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xr:revisionPtr revIDLastSave="0" documentId="8_{D6AC24AD-79BE-B140-89EC-927CA3653883}" xr6:coauthVersionLast="45" xr6:coauthVersionMax="45" xr10:uidLastSave="{00000000-0000-0000-0000-000000000000}"/>
  <bookViews>
    <workbookView xWindow="0" yWindow="0" windowWidth="17970" windowHeight="6135" activeTab="1" xr2:uid="{00000000-000D-0000-FFFF-FFFF00000000}"/>
  </bookViews>
  <sheets>
    <sheet name="REL. MERCADOS" sheetId="1" r:id="rId1"/>
    <sheet name="TUPAC AMARU II" sheetId="16" r:id="rId2"/>
  </sheets>
  <definedNames>
    <definedName name="_xlnm._FilterDatabase" localSheetId="1" hidden="1">'TUPAC AMARU II'!$A$236:$W$236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6" l="1"/>
  <c r="C52" i="16"/>
  <c r="C96" i="16"/>
  <c r="C140" i="16"/>
  <c r="C184" i="16"/>
  <c r="C228" i="16"/>
  <c r="C272" i="16"/>
  <c r="C316" i="16"/>
  <c r="C360" i="16"/>
  <c r="T50" i="16"/>
  <c r="T94" i="16"/>
  <c r="T138" i="16"/>
  <c r="T182" i="16"/>
  <c r="T226" i="16"/>
  <c r="T270" i="16"/>
  <c r="T314" i="16"/>
  <c r="T358" i="16"/>
  <c r="J6" i="16"/>
  <c r="J50" i="16"/>
  <c r="J94" i="16"/>
  <c r="J138" i="16"/>
  <c r="J182" i="16"/>
  <c r="J226" i="16"/>
  <c r="J270" i="16"/>
  <c r="J314" i="16"/>
  <c r="J358" i="16"/>
  <c r="C6" i="16"/>
  <c r="C50" i="16"/>
  <c r="C94" i="16"/>
  <c r="C138" i="16"/>
  <c r="C182" i="16"/>
  <c r="C314" i="16"/>
  <c r="C358" i="16"/>
  <c r="C226" i="16"/>
  <c r="C270" i="16"/>
</calcChain>
</file>

<file path=xl/sharedStrings.xml><?xml version="1.0" encoding="utf-8"?>
<sst xmlns="http://schemas.openxmlformats.org/spreadsheetml/2006/main" count="1267" uniqueCount="580">
  <si>
    <t>RELACION DE MERCADOS DE LA JURISDICCION DEL DISTRITO DE INDEPENDENCIA</t>
  </si>
  <si>
    <t>MERCADO</t>
  </si>
  <si>
    <t>NOMBRE</t>
  </si>
  <si>
    <t>DIRECCION</t>
  </si>
  <si>
    <t>PRESIDENTE</t>
  </si>
  <si>
    <t>EJE ZONAL</t>
  </si>
  <si>
    <t>COOPERATIVA DE SERVICIOS ESPECIALES MERCADO ERMITAÑO</t>
  </si>
  <si>
    <t>MERCADO ERMITAÑO</t>
  </si>
  <si>
    <t>ADUARDO GARCIA</t>
  </si>
  <si>
    <t>ERMITAÑO</t>
  </si>
  <si>
    <t>COOPERATIVA DE SERVICIOS ESPECIALES VENCEDOR MIGUEL GRAU LTDA.</t>
  </si>
  <si>
    <t>MIGUEL GRAU</t>
  </si>
  <si>
    <t>AV. LOS PINOS 365</t>
  </si>
  <si>
    <t>CALLE 21 DE JUNIO 651</t>
  </si>
  <si>
    <t>ELMER MENDOZA GONZALES</t>
  </si>
  <si>
    <t>ASOCIACION DE COMERCIANTES MERCADO VIRGEN DEL CARMEN</t>
  </si>
  <si>
    <t>VIRGEN DEL CARMEN</t>
  </si>
  <si>
    <t>JR. LAS CASTAÑAS 306</t>
  </si>
  <si>
    <t>ASOCIACION DE MERCADO 19 DE JULIO</t>
  </si>
  <si>
    <t>19 DE JULIO</t>
  </si>
  <si>
    <t>AV. CESAR VALLEJO S/N</t>
  </si>
  <si>
    <t>MARIA CRISTINA PROA ROJAS</t>
  </si>
  <si>
    <t>INDEPENDENCIA</t>
  </si>
  <si>
    <t>ASOCIACION DE COMERCIANTES MERCADO CENTRAL TAHUANTINSUYO</t>
  </si>
  <si>
    <t>MERCADO CENTRAL DE TAHUANTINSUYO</t>
  </si>
  <si>
    <t>AV. ANTISUYO 208</t>
  </si>
  <si>
    <t>LILIANA TALLEDO</t>
  </si>
  <si>
    <t>TAHUANTINSUYO</t>
  </si>
  <si>
    <t>N°</t>
  </si>
  <si>
    <t>COOPERATIVA DE SERVICIOS ESPECIALES MERCADO N° 1 TAHUANTINSUYO LTDA.</t>
  </si>
  <si>
    <t>JR. INCA ROCA 365</t>
  </si>
  <si>
    <t>PATRICIA LUDEÑA</t>
  </si>
  <si>
    <t>ASOCIACION DE COMERCIANTES DE PARADA DE TAHUANTINSUYO MERCADO INCA</t>
  </si>
  <si>
    <t>MERCADO LOS INCAS</t>
  </si>
  <si>
    <t>AV. CONTISUYO 30</t>
  </si>
  <si>
    <t>ANDRES DE PAZ BARRETO</t>
  </si>
  <si>
    <t>ASOCIACION DE COMERCIANTES MERCADO SAN MARTIN DE PORRES</t>
  </si>
  <si>
    <t>MERCADO SAN MARTIN DE PORRES</t>
  </si>
  <si>
    <t>AV. HUANACAURE 702</t>
  </si>
  <si>
    <t>NARCISO GARCIA ALEJOS</t>
  </si>
  <si>
    <t>MERCADO MODELO</t>
  </si>
  <si>
    <t>AV. ANTISUYO CDRA. 4 S/N</t>
  </si>
  <si>
    <t>EDGAR GUTIERREZ</t>
  </si>
  <si>
    <t>MERCADO DE COMERCIANTES 7 DE ABRIL</t>
  </si>
  <si>
    <t>MERCADO 7 DE ABRIL</t>
  </si>
  <si>
    <t>AV. CHINCHAYSUYO 472</t>
  </si>
  <si>
    <t>ORLANDO FABIAN SANCHEZ</t>
  </si>
  <si>
    <t>ASOCIACION PEQUEÑOS COMERCIANTES PARADA TAHUANTINSUYO</t>
  </si>
  <si>
    <t>AV. ANTISUYO 505</t>
  </si>
  <si>
    <t>JAIME RIVAS TINEO</t>
  </si>
  <si>
    <t>ASOCIACION TRABAJADORES ABASTECIIENTO DEL MERCADO N° 1 DE PAYET</t>
  </si>
  <si>
    <t>MERCADO N° 1 DE PAYET</t>
  </si>
  <si>
    <t>JR. TUNGASUCA 224</t>
  </si>
  <si>
    <t>DANTE GAMARRA MESA</t>
  </si>
  <si>
    <t>TÚPAC AMARU</t>
  </si>
  <si>
    <t>ASOCIACION COMERCIANTES MERCADO TÚPAC AMARU N°2</t>
  </si>
  <si>
    <t>MERCADO TÚPAC AMARU N° 2</t>
  </si>
  <si>
    <t>CALLE CAJABAMBA 411</t>
  </si>
  <si>
    <t>JUAN FUENTES ORTEGA</t>
  </si>
  <si>
    <t>ASOCIACION DE PROPIETARIOS DEL MERCADO SAN PEDRO Y SAN PABLO</t>
  </si>
  <si>
    <t>MERCADO SAN PEDRO Y SAN PABLO</t>
  </si>
  <si>
    <t>JR. PALLCAMARCA 553</t>
  </si>
  <si>
    <t>YOLANDA TARAZONA</t>
  </si>
  <si>
    <t>ASOCIACION COMERCIANTES MERCADO MICAELA BASTIDAS</t>
  </si>
  <si>
    <t>MERCADO MICAELA BASTIDAS</t>
  </si>
  <si>
    <t>AV. 4 DE NOVIEMBRE (Mz. J) S/N</t>
  </si>
  <si>
    <t>DORIS ELVIRA BAUTISTA</t>
  </si>
  <si>
    <t>ASOCIACION DE COMERCIANTES NARANJAL</t>
  </si>
  <si>
    <t>MERCADO NARANJAL</t>
  </si>
  <si>
    <t>AV. LAS ALMENDRAS</t>
  </si>
  <si>
    <t>EDGAR MACHUCA</t>
  </si>
  <si>
    <t>INDUSTRIAL</t>
  </si>
  <si>
    <t>JUNTA DE PROPIETARIOS OVALO DE NARANJAL</t>
  </si>
  <si>
    <t>OVALO DE NARANJAL</t>
  </si>
  <si>
    <t>AV. ALFREDO MENDIOLAC/ OVALO NARANJAL</t>
  </si>
  <si>
    <t>MATEO ESPRACIO</t>
  </si>
  <si>
    <t>MINIMARKET NARANJAL</t>
  </si>
  <si>
    <t>CALLE LAS ANONIAS 4197</t>
  </si>
  <si>
    <t>JULIA FLORES ZELADA</t>
  </si>
  <si>
    <t>ASOCIACION DE COMERCIANES NUEVO MERCADO CENTRAL - FEVACEL</t>
  </si>
  <si>
    <t>MERCADO CENTRAL FEVACEL</t>
  </si>
  <si>
    <t>AV. TOMAS VALLE 120</t>
  </si>
  <si>
    <t>VICTOR MEJIA</t>
  </si>
  <si>
    <t>ASOCIACION DE PROPIETARIOS MERCADO MODELO MESA REDONDA</t>
  </si>
  <si>
    <t>MERCADO MESA REDONDA</t>
  </si>
  <si>
    <t>JR. PROGRESO (Mz. Z) S/N</t>
  </si>
  <si>
    <t>REGISTRO DE VENDEDORES</t>
  </si>
  <si>
    <t>APELLIDOS</t>
  </si>
  <si>
    <t>DNI</t>
  </si>
  <si>
    <t>SEXO</t>
  </si>
  <si>
    <t>EDAD</t>
  </si>
  <si>
    <t>DIRECCION DEL DOMICILIO</t>
  </si>
  <si>
    <t>TELEFONO</t>
  </si>
  <si>
    <t>CORREO</t>
  </si>
  <si>
    <t># DE PUESTO</t>
  </si>
  <si>
    <t>DIAS Y HORARIO DE ATENCION DURANTE LA EMERGENCIA:</t>
  </si>
  <si>
    <t>GREMIO</t>
  </si>
  <si>
    <t>MIXTO</t>
  </si>
  <si>
    <t>OTRO</t>
  </si>
  <si>
    <t>ORGANIZACIÓN:</t>
  </si>
  <si>
    <t>AFORO:</t>
  </si>
  <si>
    <t>NOMBRE DEL MERCADO:</t>
  </si>
  <si>
    <t>DIRECCION:</t>
  </si>
  <si>
    <t>NUMERO DE PUESTOS:</t>
  </si>
  <si>
    <t>TIPO DE MERCADO:</t>
  </si>
  <si>
    <t>COORDENADAS DE GEOLOCALIZACION</t>
  </si>
  <si>
    <t>X:</t>
  </si>
  <si>
    <t>Y:</t>
  </si>
  <si>
    <t>MAYORISTA</t>
  </si>
  <si>
    <t>MINORISTA</t>
  </si>
  <si>
    <t>GERENTE O ADMINISTRADOR:</t>
  </si>
  <si>
    <t>I.- DATOS GENERALES DEL MERCADO</t>
  </si>
  <si>
    <t>II.- DATOS DE LOS VENDEDORES</t>
  </si>
  <si>
    <t>JUAN DIONICIO CARRION</t>
  </si>
  <si>
    <t>-</t>
  </si>
  <si>
    <t>MERCADO COOPERATIVA</t>
  </si>
  <si>
    <t>MERCADO PEQUEÑOS COMERCIANTES</t>
  </si>
  <si>
    <t>QUISPE GALINDO</t>
  </si>
  <si>
    <t>F</t>
  </si>
  <si>
    <t>VENDEDOR</t>
  </si>
  <si>
    <t>DELMA MARIBEL</t>
  </si>
  <si>
    <t>LOPEZ POMA</t>
  </si>
  <si>
    <t>LUIS ALBERTO</t>
  </si>
  <si>
    <t>SILVA DE LA CRUZ</t>
  </si>
  <si>
    <t>M</t>
  </si>
  <si>
    <t>LUCILA LIZBETH</t>
  </si>
  <si>
    <t>JR. CAJABAMBA 365 - PAYET- INDEPENDENCIA</t>
  </si>
  <si>
    <t>NOEMI</t>
  </si>
  <si>
    <t>OSCO ASTO</t>
  </si>
  <si>
    <t>AUGUSTO</t>
  </si>
  <si>
    <t>APARI CRISOSTOMO</t>
  </si>
  <si>
    <t>APARI OSCO</t>
  </si>
  <si>
    <t>09514453</t>
  </si>
  <si>
    <t>09792617</t>
  </si>
  <si>
    <t>P JOVEN CAHUIDE 1 MZ B LT 3 PAYET</t>
  </si>
  <si>
    <t>AH. CAHUIDE MZ A4 LT. 02 SECTOR TUPAC AMARU</t>
  </si>
  <si>
    <t>YONDI AUGUSTO</t>
  </si>
  <si>
    <t>CALLE 4 ASENT.H. CAHUIDE MZ. B LT. 03</t>
  </si>
  <si>
    <t>augusto_ap_1971@hotmail.com</t>
  </si>
  <si>
    <t>k-28-1993@hotmail.com</t>
  </si>
  <si>
    <t>JULIO ALBERTO</t>
  </si>
  <si>
    <t>07145628</t>
  </si>
  <si>
    <t>MARCHAND BAJONERO</t>
  </si>
  <si>
    <t>V EL RETABLO MZ F1 LT 01 COOP PRIMAVERA</t>
  </si>
  <si>
    <t>MEJIA MARTICORENA</t>
  </si>
  <si>
    <t>LA FUENTE MEJIA</t>
  </si>
  <si>
    <t>07249359</t>
  </si>
  <si>
    <t>JACQUELINE MARIBEL</t>
  </si>
  <si>
    <t>CALLE 24 NRO.109 URB.TUPAC AMARU PAYET</t>
  </si>
  <si>
    <t>RONALD ANTHONY</t>
  </si>
  <si>
    <t>CALLE 24 NRO.109 PAYET</t>
  </si>
  <si>
    <t>CHRISTIAN JESUS</t>
  </si>
  <si>
    <t>CALLE 24 109 URB. TUPAC AMARU</t>
  </si>
  <si>
    <t>jaquita-262011@hotmail.com</t>
  </si>
  <si>
    <t>ronile.526@gmail.com</t>
  </si>
  <si>
    <t>jezus.lafu.1456@gmail.com</t>
  </si>
  <si>
    <t>CELIA</t>
  </si>
  <si>
    <t>ALMIRON MANZANO</t>
  </si>
  <si>
    <t>A.H. 1 DE MAYO MZ. E LTE. 02</t>
  </si>
  <si>
    <t>JUANA VERONICA</t>
  </si>
  <si>
    <t>CALLE 28 NRO 184 URB. TAHUANTINSUYO</t>
  </si>
  <si>
    <t>DELGADO GUILLEN</t>
  </si>
  <si>
    <t>09048609</t>
  </si>
  <si>
    <t>CARLOS HERNAN</t>
  </si>
  <si>
    <t>CALLE 32 113 U.POP. TUPAC AMARU</t>
  </si>
  <si>
    <t>LEOPOLDO</t>
  </si>
  <si>
    <t>09900003</t>
  </si>
  <si>
    <t>JUAN JULIO</t>
  </si>
  <si>
    <t>SENCARA SENCARA</t>
  </si>
  <si>
    <t>SENCARA TURFO</t>
  </si>
  <si>
    <t>juansencara@hotmail.com</t>
  </si>
  <si>
    <t>SANTOS SERAPIO</t>
  </si>
  <si>
    <t>SOTO PASTOR</t>
  </si>
  <si>
    <t>ASENT H.15 DE MAYO MZ G LT 14</t>
  </si>
  <si>
    <t>ASOC.DE VIV.CHICMABAMBA MZ.C LT.32 SMP</t>
  </si>
  <si>
    <t>MZ.C LT.32 ASOC. VIV. CHICMABAMBA SMP</t>
  </si>
  <si>
    <t>CASTAÑEDA OSPINO</t>
  </si>
  <si>
    <t>JESSICA NOVA</t>
  </si>
  <si>
    <t>CALLE 24 N° 173 PAYET - INDEPENDENCIA</t>
  </si>
  <si>
    <t>jica15c@hotmail.com</t>
  </si>
  <si>
    <t>LEONCIO</t>
  </si>
  <si>
    <t>RAMIREZ SILVA</t>
  </si>
  <si>
    <t>CRUZ GOMEZ</t>
  </si>
  <si>
    <t>ASENT.H.5 MARZO 2DO SECTOR MZ.L LT.2 PAYET</t>
  </si>
  <si>
    <t>PAULA ALICIA</t>
  </si>
  <si>
    <t>ASENT.H.5 MARZO MZ.S LT.2 PAYET</t>
  </si>
  <si>
    <t>ISABEL</t>
  </si>
  <si>
    <t>LAVADO YUPANQUI</t>
  </si>
  <si>
    <t>LAVADO JARA</t>
  </si>
  <si>
    <t>09803795</t>
  </si>
  <si>
    <t>DE LA CRUZ LAIME</t>
  </si>
  <si>
    <t>EMILIA CLEMENTINA</t>
  </si>
  <si>
    <t>MARIA SARITA</t>
  </si>
  <si>
    <t>PSJ. LL MZ.A4 LT.5 ASENT.H. CAHUIDE</t>
  </si>
  <si>
    <t>MZ.B LT.01 ASENT.H.CIELO AZUL</t>
  </si>
  <si>
    <t>GREGORIA</t>
  </si>
  <si>
    <t>PALMA GARCIA</t>
  </si>
  <si>
    <t>MZ.C LT.8 ASENT.H.21 DE ABRIL</t>
  </si>
  <si>
    <t>NOA ALLCCARIMA</t>
  </si>
  <si>
    <t>ROCIO DEL PILAR</t>
  </si>
  <si>
    <t>MZ.H LT.7 ASENT.H.CAHUIDE</t>
  </si>
  <si>
    <t>YESSENIA MARILIZ</t>
  </si>
  <si>
    <t>CALLE 31 ASENT.H. CAHUIDE MZ. H LT. 07</t>
  </si>
  <si>
    <t>CALLE 22 N° 187 PAYET - INDEPENDENCIA</t>
  </si>
  <si>
    <t>YONI</t>
  </si>
  <si>
    <t>CALDERON REYMUNDO</t>
  </si>
  <si>
    <t>JR.CAJABAMBA 357 TUPAC AMARU - PAYET</t>
  </si>
  <si>
    <t>JR CAJABAMBA 355 - PAYET - INDEPENDENCIA</t>
  </si>
  <si>
    <t>AGUSTINA ESTEFANIA</t>
  </si>
  <si>
    <t>LEON ACOSTA</t>
  </si>
  <si>
    <t>AV CONDORCANQUI N° 1012</t>
  </si>
  <si>
    <t>AV.JOSE G.CONDORCANQUI 1012 URB.PAYET</t>
  </si>
  <si>
    <t>estefanialeonacosta@gmail.com</t>
  </si>
  <si>
    <t>GLORIA MARIA</t>
  </si>
  <si>
    <t>VILCA HUARICALLO</t>
  </si>
  <si>
    <t>07144468</t>
  </si>
  <si>
    <t>JR. MARCO 385</t>
  </si>
  <si>
    <t>ESPINO DONAYRE</t>
  </si>
  <si>
    <t>GILMER GUSTAVO</t>
  </si>
  <si>
    <t>ASENT.H. MARIANO MELGAR MZ. A LT. 13</t>
  </si>
  <si>
    <t>MARILUZ IRENE</t>
  </si>
  <si>
    <t>MZ.J LT.1B ASENT.H.1RO.DE MAYO</t>
  </si>
  <si>
    <t>09512200</t>
  </si>
  <si>
    <t>02614016</t>
  </si>
  <si>
    <t>VILLASECA MORE</t>
  </si>
  <si>
    <t>enriquezayda@gmail.com</t>
  </si>
  <si>
    <t>edgarvillask@gmail.com</t>
  </si>
  <si>
    <t>ZAYDA YOVANA</t>
  </si>
  <si>
    <t>HENRIQUEZ ATENCIO</t>
  </si>
  <si>
    <t>CALLE 33 116 TUPAC AMARU</t>
  </si>
  <si>
    <t>EDGARDO ABEL</t>
  </si>
  <si>
    <t>AH. LIMATAMO NORTE MZ B LT. 13</t>
  </si>
  <si>
    <t>CALLE 33 N° 116 - INDEPENDENCIA</t>
  </si>
  <si>
    <t xml:space="preserve">ESTRELLA NEYRA </t>
  </si>
  <si>
    <t>09044546</t>
  </si>
  <si>
    <t>LUIS ANTONIO</t>
  </si>
  <si>
    <t>R.HUAMACHUCO 471 URB.VICTOR RAUL HAYA DE LA TORRE</t>
  </si>
  <si>
    <t>SUSANA VIOLETA</t>
  </si>
  <si>
    <t>CHINCHAY MORI</t>
  </si>
  <si>
    <t>ASENT. H. CAHUIDE MZ C LT 05</t>
  </si>
  <si>
    <t>AAHH SAN LORENZO MZE LOTE 1 - INDEPENDENCIA</t>
  </si>
  <si>
    <t>MADELEINE</t>
  </si>
  <si>
    <t>CORDOVA ROMERO</t>
  </si>
  <si>
    <t>09515322</t>
  </si>
  <si>
    <t>JR MARCO 334 - INDEPENDENCIA</t>
  </si>
  <si>
    <t>JR.MARCO 322</t>
  </si>
  <si>
    <t>EGUSQUIZA MEDINA</t>
  </si>
  <si>
    <t>TORIBIO POMA</t>
  </si>
  <si>
    <t>09520842</t>
  </si>
  <si>
    <t>CALLE 23 144 PAYET TUPAC AMARU</t>
  </si>
  <si>
    <t>vilma70@hotmail.com</t>
  </si>
  <si>
    <t>VILMA ESTHER</t>
  </si>
  <si>
    <t>KAREN CRISTINA</t>
  </si>
  <si>
    <t>ASENT.H. 1 DE MAYO MZ. C LT. 2 - INDEPENDENCIA</t>
  </si>
  <si>
    <t>1999karencristina@gmail.com</t>
  </si>
  <si>
    <t>ALEJO MENDOZA</t>
  </si>
  <si>
    <t>ERICH LOTHAR</t>
  </si>
  <si>
    <t>CALLE 28 115 URB. TUPAC AMARU - INDEPENDENCIA</t>
  </si>
  <si>
    <t>09515490</t>
  </si>
  <si>
    <t>NOEMI NELLY</t>
  </si>
  <si>
    <t>JR MARCO 343 - INDEPENDENCIA</t>
  </si>
  <si>
    <t>MORIANO FERNANDEZ</t>
  </si>
  <si>
    <t>MICAELA JUANITA</t>
  </si>
  <si>
    <t>SENT.H.1RO.DE MAYO MZ.B LT.2</t>
  </si>
  <si>
    <t>PASAJE 21 DE ABRIL MZA LOTE4 - INDEPENDENCIA</t>
  </si>
  <si>
    <t>PEREZ VILLEGAS</t>
  </si>
  <si>
    <t>09789891</t>
  </si>
  <si>
    <t>PEDRO RAUL</t>
  </si>
  <si>
    <t>CALLE SAN PEDRO N° 111 MILAGROS - INDEPENDENCIA</t>
  </si>
  <si>
    <t>CALLE 12 NRO.197 PAYET</t>
  </si>
  <si>
    <t>CALLE SAN PEDRO N° 110 MILAGROS - INDEPENDENCIA</t>
  </si>
  <si>
    <t>SILVIA MAGALY</t>
  </si>
  <si>
    <t>EL MILAGRO MZ.1 LT.9 COMITE 13</t>
  </si>
  <si>
    <t>CECILIA</t>
  </si>
  <si>
    <t>07171141</t>
  </si>
  <si>
    <t>JR HUAMACHUCO 471 ASOC VICTOR R HA YA DE LA TORRE</t>
  </si>
  <si>
    <t>AGUIRRE ROSALES DE ESTRELLA</t>
  </si>
  <si>
    <t>HUAIHUA MANZANO</t>
  </si>
  <si>
    <t>09788152</t>
  </si>
  <si>
    <t>CONCEPCION OLGA</t>
  </si>
  <si>
    <t>AV. 20 DE DICIEMBRE 136 - INDEPENDENCIA</t>
  </si>
  <si>
    <t>ORMECINDA</t>
  </si>
  <si>
    <t>CUBAS DIAZ</t>
  </si>
  <si>
    <t>CEFERINO</t>
  </si>
  <si>
    <t>07159485</t>
  </si>
  <si>
    <t>CALLE 23 M° 197 - INDEPENDENCIA</t>
  </si>
  <si>
    <t>CALLE 23 195 URB.TUPAC AMARU</t>
  </si>
  <si>
    <t>AYUDANTE</t>
  </si>
  <si>
    <t>CONTERAS ALMIDON</t>
  </si>
  <si>
    <t>JUAN CVARLOS</t>
  </si>
  <si>
    <t>GIL SAENZ</t>
  </si>
  <si>
    <t>09786404</t>
  </si>
  <si>
    <t>JR ARHUA 179 URB TUPAC AMARU - INDEPENDENCIA</t>
  </si>
  <si>
    <t>SAYDA</t>
  </si>
  <si>
    <t>CAMA RAMOS</t>
  </si>
  <si>
    <t>MILAGROS</t>
  </si>
  <si>
    <t>TITO CAMA</t>
  </si>
  <si>
    <t>AAHH CORAZON DE JESUS MZ B LT 7 - INDEPENDENCIA</t>
  </si>
  <si>
    <t>KATY</t>
  </si>
  <si>
    <t>LLEHUAC ESPINOZA</t>
  </si>
  <si>
    <t>ASENT.H.CAHUIDE MZ.F LT.14 PAYET - INDEPENDENCIA</t>
  </si>
  <si>
    <t>EVER ROLY</t>
  </si>
  <si>
    <t>ROSAS BARRETO</t>
  </si>
  <si>
    <t>SATURNINO</t>
  </si>
  <si>
    <t>CARRION ROQUE</t>
  </si>
  <si>
    <t>CARMEN ROSA</t>
  </si>
  <si>
    <t>AV. JOSE GABRIEL CONDORCANQUI 707 URB.POPULAR TUPAC AMARU - INDEPENDENCIA</t>
  </si>
  <si>
    <t>CALLE LOS ANGELES MZ.C LT.8 ASENT.H.21 DE ABRIL</t>
  </si>
  <si>
    <t>AV. JOSE GABRIEL CONDORCANQUI 907 URB.POPULAR TUPAC AMARU - INDEPENDENCIA</t>
  </si>
  <si>
    <t>AGUIRRE AGUIRRE</t>
  </si>
  <si>
    <t>ROSA ESTEFANY</t>
  </si>
  <si>
    <t>CALLE PESCADOR LOTE 15 MZ F4 -INDEPENDENCIA</t>
  </si>
  <si>
    <t>PJ. JOSE OLAYA MZ. F4 LT. 15</t>
  </si>
  <si>
    <t>TACO ARMAS</t>
  </si>
  <si>
    <t>VALERIA YANETT</t>
  </si>
  <si>
    <t>CALLE 23 131 TUPAC AMARU - INDEPENDENCIA</t>
  </si>
  <si>
    <t>NANCY</t>
  </si>
  <si>
    <t>VALDEZ CHAMPI</t>
  </si>
  <si>
    <t xml:space="preserve"> ASENT H CAHUIDE MZ C LT 7 - INDEPENDENCIA</t>
  </si>
  <si>
    <t>VICTORIA</t>
  </si>
  <si>
    <t>NIETO PINEDO</t>
  </si>
  <si>
    <t>LEYVA NIETO</t>
  </si>
  <si>
    <t>07145016</t>
  </si>
  <si>
    <t>ASENT.H.MARIANO MELGAR MZ.G LT.2 - INDEPENDENCIA</t>
  </si>
  <si>
    <t>MARIANO MELGAR MZ G LT 2 PAYET - INDEPENDENCIA</t>
  </si>
  <si>
    <t>FLOR ANTONIA</t>
  </si>
  <si>
    <t>MORENO REYES</t>
  </si>
  <si>
    <t>07139073</t>
  </si>
  <si>
    <t>RAYMUNDO ILDEFLOR</t>
  </si>
  <si>
    <t>ASENT.H. LOS PRECURSORES MZ. J2 LT. 1 - INDPENDENCIA</t>
  </si>
  <si>
    <t>LILIANA</t>
  </si>
  <si>
    <t>TACUCHI BENANCIO</t>
  </si>
  <si>
    <t>BLAS VERGARAY</t>
  </si>
  <si>
    <t>CALLE 25 N° 201 - PAYET - INDEPENDENCIA</t>
  </si>
  <si>
    <t>MARIBEL</t>
  </si>
  <si>
    <t>WILLIAM</t>
  </si>
  <si>
    <t>QUISPE HUAMAN</t>
  </si>
  <si>
    <t>ASENT.H. 23 DE ENERO MZ. Ñ LT. 2 - INDPENDENCIA</t>
  </si>
  <si>
    <t>FLOR DE MARIA</t>
  </si>
  <si>
    <t>ACCOSTUPA MAIHUIRI</t>
  </si>
  <si>
    <t>PISCOCHE ASHCALLA</t>
  </si>
  <si>
    <t>MAURO ERNESTO</t>
  </si>
  <si>
    <t>JR MARCO - CONDORCANQUI - INDEPENDENCIA</t>
  </si>
  <si>
    <t>YOSSIANNY</t>
  </si>
  <si>
    <t>MENDOZA ZHEAIMAR</t>
  </si>
  <si>
    <t>C.E 003444088</t>
  </si>
  <si>
    <t>C.E 003452992</t>
  </si>
  <si>
    <t>AV JOSE CONDORCANQUI 753 - INDEPENDENCIA</t>
  </si>
  <si>
    <t>yossianny1994@gmail.com</t>
  </si>
  <si>
    <t>GERSON</t>
  </si>
  <si>
    <t>AZOCAR PALMA</t>
  </si>
  <si>
    <t>GUILLERMO TORRES</t>
  </si>
  <si>
    <t>SILVIA REYNA</t>
  </si>
  <si>
    <t>JR PAUCARMANCA N° 343 - PAYET - INDEPENDENCIA</t>
  </si>
  <si>
    <t>CALLE 25 URB. TUPAC AMARU MZ. C11 LT. 14</t>
  </si>
  <si>
    <r>
      <t> </t>
    </r>
    <r>
      <rPr>
        <sz val="9"/>
        <color rgb="FF333333"/>
        <rFont val="Calibri"/>
        <family val="2"/>
        <scheme val="minor"/>
      </rPr>
      <t>CALLE 22 171 TUPAC AMARU</t>
    </r>
  </si>
  <si>
    <r>
      <t> </t>
    </r>
    <r>
      <rPr>
        <sz val="9"/>
        <color rgb="FF333333"/>
        <rFont val="Calibri"/>
        <family val="2"/>
        <scheme val="minor"/>
      </rPr>
      <t>MZ.10R LT.9 P.J. PROGRESO KM.22 CARABAYLLO</t>
    </r>
  </si>
  <si>
    <r>
      <t> </t>
    </r>
    <r>
      <rPr>
        <sz val="9"/>
        <color rgb="FF333333"/>
        <rFont val="Calibri"/>
        <family val="2"/>
        <scheme val="minor"/>
      </rPr>
      <t>PSJ. JOSE OLAYA MZ. B1 LT. 05 ASENT.H. SARITA COLONIA</t>
    </r>
  </si>
  <si>
    <t>CALLE 22 171 TUPAC AMARU - INDEPENDENCIA</t>
  </si>
  <si>
    <t xml:space="preserve">P JOVEN CAHUIDE 1 MZ B LT 3 PAYET - INDEPENDENCIA </t>
  </si>
  <si>
    <t>CALLE 32 N° 111 - INDEPENDENCIA</t>
  </si>
  <si>
    <t>AAHH BELLAVISTA I ETAPA - INDEPENDENCIA</t>
  </si>
  <si>
    <t>AAHH 15 DE MAYO MZE LOTE 14 - INDEPENDENCIA</t>
  </si>
  <si>
    <t>MZ.H LT.7 ASENT.H.CAHUIDE - INDEPENDENCIA</t>
  </si>
  <si>
    <t>CALLE 24 N° 119 - INDEPENDENCIA</t>
  </si>
  <si>
    <t>DORIA</t>
  </si>
  <si>
    <t>07129944</t>
  </si>
  <si>
    <t>CALLE 22 N° 120 - INDEPENDENCIA</t>
  </si>
  <si>
    <t>HUATUCO TAIPE</t>
  </si>
  <si>
    <t>LOPEZ HUAMANGUILLA</t>
  </si>
  <si>
    <t>CASTILLO FRANCO</t>
  </si>
  <si>
    <t>07135386</t>
  </si>
  <si>
    <t>MARISOL JESICA</t>
  </si>
  <si>
    <t>CALLE 23 NRO.170 URB. TUPAC AMARU - INDEPENDENCIA</t>
  </si>
  <si>
    <t>EVELYN VANESSA</t>
  </si>
  <si>
    <t>JR HUAMACHUCO N° 117 - INDEPENDENCIA</t>
  </si>
  <si>
    <t xml:space="preserve">FIRMA </t>
  </si>
  <si>
    <t>DNI:</t>
  </si>
  <si>
    <t>WILLIAM ROBERT</t>
  </si>
  <si>
    <t>ROSALES ESTRADA</t>
  </si>
  <si>
    <t xml:space="preserve">JR PALLCAMARCA N° 306 - PAYET </t>
  </si>
  <si>
    <t>william-rosalews@hotmail.com</t>
  </si>
  <si>
    <t>LUCINDA</t>
  </si>
  <si>
    <t>SEVILLANO HUERTA</t>
  </si>
  <si>
    <t>AAHH 15 DE MAYO MZG LOTE 14 - INDEPENDENCIA</t>
  </si>
  <si>
    <t>ZOLIN GUDE</t>
  </si>
  <si>
    <t>SOTO SEVILLANO</t>
  </si>
  <si>
    <t>POMA CORDOVA</t>
  </si>
  <si>
    <t>PASAJE VIRGEN DE LAS NIEVES MZA LOTE6 - ERMITAÑO</t>
  </si>
  <si>
    <t>diegopoma@hotmail.com</t>
  </si>
  <si>
    <t>SEGURIDAD</t>
  </si>
  <si>
    <t>JUAN DIEGO</t>
  </si>
  <si>
    <t>LUIS CLAUDIO</t>
  </si>
  <si>
    <t>LOZA LOPEZ</t>
  </si>
  <si>
    <t>AV CONDORCANQUI CALLE 27 N° 161 - PAYET - INDEPENDENCIA</t>
  </si>
  <si>
    <t>lozalopezluisclaudio@gmail.com</t>
  </si>
  <si>
    <t>07159109</t>
  </si>
  <si>
    <t>09512653</t>
  </si>
  <si>
    <t>NOMBRES Y APELLIDOS:</t>
  </si>
  <si>
    <t>ANEXO 3</t>
  </si>
  <si>
    <t xml:space="preserve">Cargo: GERENTE O ADMINISTRADOR </t>
  </si>
  <si>
    <t>ASOCIACIONES</t>
  </si>
  <si>
    <t>TIPO DE TRABAJADOR (*)</t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</si>
  <si>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>VENDEDOR/ ESTIBADOR/ PROMOTOR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</si>
  <si>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VENDEDOR/ ESTIBADOR/ PROMOTOR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</si>
  <si>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>VENDEDOR/ ESTIBADOR/ PROMOTOR</t>
    </r>
  </si>
  <si>
    <t>(*) VENDEDOR/ ESTIBADOR/ PROMOTOR</t>
  </si>
  <si>
    <t>MARIA MAGDALENA</t>
  </si>
  <si>
    <t>VALVERDE CHINCHAY</t>
  </si>
  <si>
    <t>AAHH SAN LORENZO MZE LOTE 1</t>
  </si>
  <si>
    <t xml:space="preserve">MARTIN </t>
  </si>
  <si>
    <t>SULLON NAVARRO</t>
  </si>
  <si>
    <t>ERMELINDA</t>
  </si>
  <si>
    <t>LUCILA ANTONIA</t>
  </si>
  <si>
    <t xml:space="preserve">SAMUEL </t>
  </si>
  <si>
    <t>RAQUEL</t>
  </si>
  <si>
    <t>ARCANGEL</t>
  </si>
  <si>
    <t>ANA ISABEL</t>
  </si>
  <si>
    <t>SHARON XENA</t>
  </si>
  <si>
    <t>JESUS NELLY</t>
  </si>
  <si>
    <t>JOEL ALEX</t>
  </si>
  <si>
    <t>FABIO</t>
  </si>
  <si>
    <t>ANA MARIA</t>
  </si>
  <si>
    <t>ANGEL</t>
  </si>
  <si>
    <t>JULIO CESAR</t>
  </si>
  <si>
    <t>JESIEL ABNER</t>
  </si>
  <si>
    <t>NELIDA MERCEDES</t>
  </si>
  <si>
    <t>FELICITAS</t>
  </si>
  <si>
    <t>WILDER</t>
  </si>
  <si>
    <t>GLADYS</t>
  </si>
  <si>
    <t>JEAN PIER</t>
  </si>
  <si>
    <t>DINA FLORIZA</t>
  </si>
  <si>
    <t>FERNANDEZ CUBAS</t>
  </si>
  <si>
    <t>RIVERA ROQUE</t>
  </si>
  <si>
    <t>RIVERA HUAMAN</t>
  </si>
  <si>
    <t>GOMEZ AGUIRRE</t>
  </si>
  <si>
    <t>HERMOSILLA HUAMAN</t>
  </si>
  <si>
    <t>ALVARADO DEPAZ</t>
  </si>
  <si>
    <t>ZARABIA LOPEZ</t>
  </si>
  <si>
    <t>ZAMBRANO CASTILLO</t>
  </si>
  <si>
    <t>CONTRERAS ALMIRON</t>
  </si>
  <si>
    <t>EULOGIO ENRIQUEZ</t>
  </si>
  <si>
    <t>CCAYA CHOQUE</t>
  </si>
  <si>
    <t>RIMARACHI FERNANDEZ</t>
  </si>
  <si>
    <t>FLORES HURBANO</t>
  </si>
  <si>
    <t>HUILLCA ERHUAY</t>
  </si>
  <si>
    <t>FONSECA PONCE</t>
  </si>
  <si>
    <t>PEREZ LOZADA</t>
  </si>
  <si>
    <t>PRADO BAUTISTA</t>
  </si>
  <si>
    <t>ZAVALETA VILLANUEVA</t>
  </si>
  <si>
    <t>CERVANTES DIAZ</t>
  </si>
  <si>
    <t>ANCO GUEVARA</t>
  </si>
  <si>
    <t>HUAMAN CHAVEZ</t>
  </si>
  <si>
    <t>CADENILLAS AGUIRRE</t>
  </si>
  <si>
    <t>SANCA ANCO</t>
  </si>
  <si>
    <t>ANCO HUAMANI</t>
  </si>
  <si>
    <t>LOPEZ NUÑEZ</t>
  </si>
  <si>
    <t>VARGAS LOPEZ</t>
  </si>
  <si>
    <t>GUEVARA DIAZ</t>
  </si>
  <si>
    <t>LIMACHE ESTRADA</t>
  </si>
  <si>
    <t>ESPINOZA CONTERRAS</t>
  </si>
  <si>
    <t>BENITO ACHAHUI</t>
  </si>
  <si>
    <t>QUITO DEPAZ</t>
  </si>
  <si>
    <t>CHAVEZ LOPEZ</t>
  </si>
  <si>
    <t>07156288</t>
  </si>
  <si>
    <t>09042806</t>
  </si>
  <si>
    <t>09788605</t>
  </si>
  <si>
    <t>07159157</t>
  </si>
  <si>
    <t>07167165</t>
  </si>
  <si>
    <t>07171888</t>
  </si>
  <si>
    <t>09036381</t>
  </si>
  <si>
    <t>07168628</t>
  </si>
  <si>
    <t>C.E 14812293</t>
  </si>
  <si>
    <t>09428853</t>
  </si>
  <si>
    <t>07171861</t>
  </si>
  <si>
    <t>07626856</t>
  </si>
  <si>
    <t>07130110</t>
  </si>
  <si>
    <t>07172099</t>
  </si>
  <si>
    <t>09878140</t>
  </si>
  <si>
    <t>07144965</t>
  </si>
  <si>
    <t>09520428</t>
  </si>
  <si>
    <t>09053600</t>
  </si>
  <si>
    <t>MZG LOTE 5 AMPLIACION CORAZON DE JESUS</t>
  </si>
  <si>
    <t>AAHH VICTOR RAUL HAYA DE LA TORRE MZL LOTE 16</t>
  </si>
  <si>
    <t>CALLE 31 N° 145</t>
  </si>
  <si>
    <t>CALLE 29 DE JUNIO N° 163</t>
  </si>
  <si>
    <t>JR 23 DE DICIEMBRE N° 202</t>
  </si>
  <si>
    <t>CALLE 23 N° 170- INDEPENDENCIA</t>
  </si>
  <si>
    <t>JR HUAYTAPAMPA N° 267</t>
  </si>
  <si>
    <t>JR PALLCAMARCA N° 304 - INDEPENDENCIA</t>
  </si>
  <si>
    <t>AAHH CAHUIDE MZ D LOTE 03 - INDEPENDENCIA</t>
  </si>
  <si>
    <t>JR PISAC N° 195 - INDEPENDENCIA</t>
  </si>
  <si>
    <t>PASAJE 11 MZ A4 LOTE 05 AAHH CAHUIDE - INDEPENDENCIA</t>
  </si>
  <si>
    <t>AAHH CAHUIDE MZD4 LOTE 09 - INDEPENDENCIA</t>
  </si>
  <si>
    <t>AAHH CAHUIDE MZA3 LOTE 07 - INDEPENDENCIA</t>
  </si>
  <si>
    <t>JR QUIPACOCHA N° 354 - INDEPENDENCIA</t>
  </si>
  <si>
    <t>AAHH 1° DE MAYO MZA LOTE 01 - INDEPENDENCIA</t>
  </si>
  <si>
    <t>MELCHORA BALANDRA N° 139 - INDEPENDENCIA</t>
  </si>
  <si>
    <t>JR ALCA N° 215 - INDEPENDENCIA</t>
  </si>
  <si>
    <t>AV ANTISUYO N° 784 - INDEPENDENCIA</t>
  </si>
  <si>
    <t>AAHH CAHUIDE MZF LOTE 18 - INDEPENDENCIA</t>
  </si>
  <si>
    <t>AAHH 05 DE MARZO MZM LOTE 03 - INDPENDENCIA</t>
  </si>
  <si>
    <t>CALLE 21 N° 335 - INDEPENDENCIA</t>
  </si>
  <si>
    <t>CALLE 33 N° 128 - INDEPENDENCIA</t>
  </si>
  <si>
    <t>JR HUAYTAPAMPA N° 207 - INDEPENDENCIA</t>
  </si>
  <si>
    <t>CALLE 31 N° 155 - INDEPENDENCIA</t>
  </si>
  <si>
    <t>CALLE 23 N° 197 - PAYET - INDEPENDENCIA</t>
  </si>
  <si>
    <t>CALLE 18 N° 197 - PAYET - INDEPENDENCIA</t>
  </si>
  <si>
    <t>AAHH 5 DE MARZO MZQ LOTE 02 - INDEPENDENCIA</t>
  </si>
  <si>
    <t>AAHH 5 DE MARZO MZH LOTE 02 - INDEPENDENCIA</t>
  </si>
  <si>
    <t>AV 20 DE DICIEMBRE N° 263 - INDEPENDENCIA</t>
  </si>
  <si>
    <t>AAHH 21 DE ABRIL MZD LOTE 03 - INDEPENDENCIA</t>
  </si>
  <si>
    <t>CALLE 25 N° 201 - INDEPENDENCIA</t>
  </si>
  <si>
    <t>JR 23 DE DICIEMBRE N° 212 - INDEPENDENCIA</t>
  </si>
  <si>
    <t>AAHH PARAISO DE BELEN MZC LOTE 04 - INDEPENDENCIA</t>
  </si>
  <si>
    <t>AAHH NUEVO AMANECER - INDEPENDENCIA</t>
  </si>
  <si>
    <t>JR ARHUA N° 180 - INDEPENDENCIA</t>
  </si>
  <si>
    <t>AAHH CAHUIDE MZC LOTE 01 - INDEPENDENCIA</t>
  </si>
  <si>
    <t>AAHH 5 DE MARZO MZO LOTE 10 - INDEPENDENCIA</t>
  </si>
  <si>
    <t>AAHH 21 DE ABRIL MZC LOTE 09 - INDEPENDENCIA</t>
  </si>
  <si>
    <t>VICTOR RAUL HAYA DE LA TORRE MZA LOTE 18 - INDEPENDENCIA</t>
  </si>
  <si>
    <t>AAHH VICTOR RAUL HAYA DE LA TORRE MZL LOTE 16 - INDEPENDENCIA</t>
  </si>
  <si>
    <t>AAHH 5 DE MARZO LOTE 04 - INDEPENDENCIA</t>
  </si>
  <si>
    <t>AAHH VICTOR RAUL HAYA DE LA TORRE MZJ LOTE 05 - INDEPENDENCIA</t>
  </si>
  <si>
    <t>ALICIA CONCEPCIÓN</t>
  </si>
  <si>
    <t>GERALDINE VALENTINA</t>
  </si>
  <si>
    <t>YENNY LIZ</t>
  </si>
  <si>
    <t>ERNESTO MIGUEL</t>
  </si>
  <si>
    <t>SHIRLEY DIANA</t>
  </si>
  <si>
    <t>TUPIA LOZANO</t>
  </si>
  <si>
    <t>GUTIERREZ TUPIA</t>
  </si>
  <si>
    <t>ROSA YRIS</t>
  </si>
  <si>
    <t>GUTIERREZ TUPIA DE RIVAS</t>
  </si>
  <si>
    <t>YSABEL</t>
  </si>
  <si>
    <t>LUCY BEATRIZ</t>
  </si>
  <si>
    <t>MEZARINA VALVERDE DE ARIAS</t>
  </si>
  <si>
    <t>ZAVALETA NAMOC</t>
  </si>
  <si>
    <t>ELTON ALAN</t>
  </si>
  <si>
    <t>PAZOS GUIZADA</t>
  </si>
  <si>
    <t>CALDERON CCAYANCHIRA</t>
  </si>
  <si>
    <t>DIGNA</t>
  </si>
  <si>
    <t>QQUECANO GALLEGOS</t>
  </si>
  <si>
    <t>SATURNILLA</t>
  </si>
  <si>
    <t>NILDA CRUSEIRA</t>
  </si>
  <si>
    <t>JUAN DE DIOS SOTO</t>
  </si>
  <si>
    <t xml:space="preserve">LUZ ADELA </t>
  </si>
  <si>
    <t>ANTONIA LIDIA</t>
  </si>
  <si>
    <t>CCAMA PAUCAR</t>
  </si>
  <si>
    <t>HILDA LIVIA</t>
  </si>
  <si>
    <t>SHIHUAY RIVAS</t>
  </si>
  <si>
    <t>ORLANDO ANGEL</t>
  </si>
  <si>
    <t>REYNALDO BEQUER</t>
  </si>
  <si>
    <t>TIOFILA SAVINA</t>
  </si>
  <si>
    <t>GADY MARIELA</t>
  </si>
  <si>
    <t>HILDA LUCIANA</t>
  </si>
  <si>
    <t>KATHERINE MARYCIELO</t>
  </si>
  <si>
    <t>MELISSA JUSTINA</t>
  </si>
  <si>
    <t>YOLANDA GRACIELA</t>
  </si>
  <si>
    <t xml:space="preserve"> BERTHA</t>
  </si>
  <si>
    <t>MARIA ANGELICA</t>
  </si>
  <si>
    <t>ISABEL DIONISIA</t>
  </si>
  <si>
    <t>MARCELINA</t>
  </si>
  <si>
    <t>DOMINGA ADRIANA</t>
  </si>
  <si>
    <t>CACHA FLORES DE MAGUIÑA</t>
  </si>
  <si>
    <t>ROSA MARYCRUZ</t>
  </si>
  <si>
    <t>AMBROSIA</t>
  </si>
  <si>
    <t>07146653</t>
  </si>
  <si>
    <t>BLAZ CAQUI</t>
  </si>
  <si>
    <t xml:space="preserve">OVALO INFANTAS MZ 2 LOTE 5 - LOS OLIVOS </t>
  </si>
  <si>
    <r>
      <t> </t>
    </r>
    <r>
      <rPr>
        <sz val="8.5"/>
        <color rgb="FF333333"/>
        <rFont val="Calibri"/>
        <family val="2"/>
        <scheme val="minor"/>
      </rPr>
      <t>PSJ. JOSE OLAYA MZ. B1 LT. 05 ASENT.H. SARITA COLONIA</t>
    </r>
  </si>
  <si>
    <t>GLADIS</t>
  </si>
  <si>
    <t>MALCA CAÑAS</t>
  </si>
  <si>
    <t>CALLE 7 URB. PAYET  - TUPAC AMARU - INDEPENDENCIA</t>
  </si>
  <si>
    <t>GONZALES VARAS</t>
  </si>
  <si>
    <t>SILVIA MAGALY GONZALES VARAS</t>
  </si>
  <si>
    <t>GLADYS MERCEDES</t>
  </si>
  <si>
    <t>DE LA CRUZ GALINDO</t>
  </si>
  <si>
    <t>09049607</t>
  </si>
  <si>
    <t>CALLE 22 N° 169 PAYET - INDEPENDENCIA</t>
  </si>
  <si>
    <t xml:space="preserve">GERENTE O ADMINISTRADOR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</si>
</sst>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333333"/>
      <name val="Calibri"/>
      <family val="2"/>
      <scheme val="minor"/>
    </font>
    <font>
      <u/>
      <sz val="8.5"/>
      <color theme="10"/>
      <name val="Calibri"/>
      <family val="2"/>
      <scheme val="minor"/>
    </font>
    <font>
      <sz val="8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/>
    <xf numFmtId="0" fontId="14" fillId="0" borderId="1" xfId="0" applyFont="1" applyBorder="1"/>
    <xf numFmtId="0" fontId="13" fillId="0" borderId="1" xfId="0" applyFont="1" applyFill="1" applyBorder="1"/>
    <xf numFmtId="0" fontId="13" fillId="0" borderId="1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quotePrefix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5" fillId="0" borderId="1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jpeg" /><Relationship Id="rId5" Type="http://schemas.openxmlformats.org/officeDocument/2006/relationships/image" Target="../media/image5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681990</xdr:colOff>
      <xdr:row>0</xdr:row>
      <xdr:rowOff>442595</xdr:rowOff>
    </xdr:to>
    <xdr:pic>
      <xdr:nvPicPr>
        <xdr:cNvPr id="2" name="image4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0</xdr:row>
      <xdr:rowOff>66675</xdr:rowOff>
    </xdr:from>
    <xdr:to>
      <xdr:col>22</xdr:col>
      <xdr:colOff>508635</xdr:colOff>
      <xdr:row>0</xdr:row>
      <xdr:rowOff>445770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6667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85725</xdr:rowOff>
    </xdr:from>
    <xdr:to>
      <xdr:col>17</xdr:col>
      <xdr:colOff>65405</xdr:colOff>
      <xdr:row>44</xdr:row>
      <xdr:rowOff>0</xdr:rowOff>
    </xdr:to>
    <xdr:grpSp>
      <xdr:nvGrpSpPr>
        <xdr:cNvPr id="6" name="Group 1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0" y="7755549"/>
          <a:ext cx="9021835" cy="520943"/>
          <a:chOff x="0" y="11068"/>
          <a:chExt cx="13228" cy="826"/>
        </a:xfrm>
      </xdr:grpSpPr>
      <xdr:pic>
        <xdr:nvPicPr>
          <xdr:cNvPr id="7" name="Picture 2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Rectangle 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9" name="Picture 1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190500</xdr:colOff>
      <xdr:row>42</xdr:row>
      <xdr:rowOff>179705</xdr:rowOff>
    </xdr:from>
    <xdr:to>
      <xdr:col>22</xdr:col>
      <xdr:colOff>5715</xdr:colOff>
      <xdr:row>44</xdr:row>
      <xdr:rowOff>0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8886825" y="8037830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96520</xdr:colOff>
      <xdr:row>42</xdr:row>
      <xdr:rowOff>95250</xdr:rowOff>
    </xdr:from>
    <xdr:to>
      <xdr:col>22</xdr:col>
      <xdr:colOff>822960</xdr:colOff>
      <xdr:row>44</xdr:row>
      <xdr:rowOff>0</xdr:rowOff>
    </xdr:to>
    <xdr:sp macro="" textlink="">
      <xdr:nvSpPr>
        <xdr:cNvPr id="11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9754870" y="7953375"/>
          <a:ext cx="726440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44</xdr:row>
      <xdr:rowOff>66675</xdr:rowOff>
    </xdr:from>
    <xdr:to>
      <xdr:col>2</xdr:col>
      <xdr:colOff>681990</xdr:colOff>
      <xdr:row>44</xdr:row>
      <xdr:rowOff>442595</xdr:rowOff>
    </xdr:to>
    <xdr:pic>
      <xdr:nvPicPr>
        <xdr:cNvPr id="14" name="image4.jpe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44</xdr:row>
      <xdr:rowOff>57150</xdr:rowOff>
    </xdr:from>
    <xdr:to>
      <xdr:col>22</xdr:col>
      <xdr:colOff>508635</xdr:colOff>
      <xdr:row>44</xdr:row>
      <xdr:rowOff>436245</xdr:rowOff>
    </xdr:to>
    <xdr:pic>
      <xdr:nvPicPr>
        <xdr:cNvPr id="15" name="image3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10583</xdr:colOff>
      <xdr:row>85</xdr:row>
      <xdr:rowOff>75141</xdr:rowOff>
    </xdr:from>
    <xdr:to>
      <xdr:col>17</xdr:col>
      <xdr:colOff>75988</xdr:colOff>
      <xdr:row>87</xdr:row>
      <xdr:rowOff>190500</xdr:rowOff>
    </xdr:to>
    <xdr:grpSp>
      <xdr:nvGrpSpPr>
        <xdr:cNvPr id="16" name="Group 1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10583" y="16094725"/>
          <a:ext cx="9021835" cy="519805"/>
          <a:chOff x="0" y="11068"/>
          <a:chExt cx="13228" cy="826"/>
        </a:xfrm>
      </xdr:grpSpPr>
      <xdr:pic>
        <xdr:nvPicPr>
          <xdr:cNvPr id="17" name="Picture 2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Rectangle 19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0</xdr:colOff>
      <xdr:row>88</xdr:row>
      <xdr:rowOff>66675</xdr:rowOff>
    </xdr:from>
    <xdr:to>
      <xdr:col>2</xdr:col>
      <xdr:colOff>681990</xdr:colOff>
      <xdr:row>88</xdr:row>
      <xdr:rowOff>442595</xdr:rowOff>
    </xdr:to>
    <xdr:pic>
      <xdr:nvPicPr>
        <xdr:cNvPr id="20" name="image4.jpe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4772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88</xdr:row>
      <xdr:rowOff>57150</xdr:rowOff>
    </xdr:from>
    <xdr:to>
      <xdr:col>22</xdr:col>
      <xdr:colOff>508635</xdr:colOff>
      <xdr:row>88</xdr:row>
      <xdr:rowOff>436245</xdr:rowOff>
    </xdr:to>
    <xdr:pic>
      <xdr:nvPicPr>
        <xdr:cNvPr id="21" name="image3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84677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129</xdr:row>
      <xdr:rowOff>35983</xdr:rowOff>
    </xdr:from>
    <xdr:to>
      <xdr:col>17</xdr:col>
      <xdr:colOff>74930</xdr:colOff>
      <xdr:row>131</xdr:row>
      <xdr:rowOff>158749</xdr:rowOff>
    </xdr:to>
    <xdr:grpSp>
      <xdr:nvGrpSpPr>
        <xdr:cNvPr id="22" name="Group 1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>
          <a:grpSpLocks/>
        </xdr:cNvGrpSpPr>
      </xdr:nvGrpSpPr>
      <xdr:grpSpPr bwMode="auto">
        <a:xfrm>
          <a:off x="9525" y="24461013"/>
          <a:ext cx="9021835" cy="527212"/>
          <a:chOff x="0" y="11068"/>
          <a:chExt cx="13228" cy="826"/>
        </a:xfrm>
      </xdr:grpSpPr>
      <xdr:pic>
        <xdr:nvPicPr>
          <xdr:cNvPr id="23" name="Picture 20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" name="Rectangle 1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25" name="Picture 18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244475</xdr:colOff>
      <xdr:row>86</xdr:row>
      <xdr:rowOff>149013</xdr:rowOff>
    </xdr:from>
    <xdr:to>
      <xdr:col>22</xdr:col>
      <xdr:colOff>62865</xdr:colOff>
      <xdr:row>87</xdr:row>
      <xdr:rowOff>179917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9028642" y="16246263"/>
          <a:ext cx="897890" cy="231987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150495</xdr:colOff>
      <xdr:row>86</xdr:row>
      <xdr:rowOff>64558</xdr:rowOff>
    </xdr:from>
    <xdr:to>
      <xdr:col>22</xdr:col>
      <xdr:colOff>800735</xdr:colOff>
      <xdr:row>87</xdr:row>
      <xdr:rowOff>179917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0014162" y="16161808"/>
          <a:ext cx="650240" cy="316442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132</xdr:row>
      <xdr:rowOff>66675</xdr:rowOff>
    </xdr:from>
    <xdr:to>
      <xdr:col>2</xdr:col>
      <xdr:colOff>681990</xdr:colOff>
      <xdr:row>132</xdr:row>
      <xdr:rowOff>442595</xdr:rowOff>
    </xdr:to>
    <xdr:pic>
      <xdr:nvPicPr>
        <xdr:cNvPr id="32" name="image4.jpe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8116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132</xdr:row>
      <xdr:rowOff>57150</xdr:rowOff>
    </xdr:from>
    <xdr:to>
      <xdr:col>22</xdr:col>
      <xdr:colOff>508635</xdr:colOff>
      <xdr:row>132</xdr:row>
      <xdr:rowOff>436245</xdr:rowOff>
    </xdr:to>
    <xdr:pic>
      <xdr:nvPicPr>
        <xdr:cNvPr id="33" name="image3.pn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168021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173</xdr:row>
      <xdr:rowOff>10584</xdr:rowOff>
    </xdr:from>
    <xdr:to>
      <xdr:col>17</xdr:col>
      <xdr:colOff>65405</xdr:colOff>
      <xdr:row>175</xdr:row>
      <xdr:rowOff>180552</xdr:rowOff>
    </xdr:to>
    <xdr:grpSp>
      <xdr:nvGrpSpPr>
        <xdr:cNvPr id="34" name="Group 1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0" y="32691592"/>
          <a:ext cx="9021835" cy="550968"/>
          <a:chOff x="0" y="11068"/>
          <a:chExt cx="13228" cy="826"/>
        </a:xfrm>
      </xdr:grpSpPr>
      <xdr:pic>
        <xdr:nvPicPr>
          <xdr:cNvPr id="35" name="Picture 2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" name="Rectangle 19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37" name="Picture 18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217</xdr:row>
      <xdr:rowOff>37043</xdr:rowOff>
    </xdr:from>
    <xdr:to>
      <xdr:col>17</xdr:col>
      <xdr:colOff>65405</xdr:colOff>
      <xdr:row>219</xdr:row>
      <xdr:rowOff>180553</xdr:rowOff>
    </xdr:to>
    <xdr:grpSp>
      <xdr:nvGrpSpPr>
        <xdr:cNvPr id="44" name="Group 1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>
          <a:grpSpLocks/>
        </xdr:cNvGrpSpPr>
      </xdr:nvGrpSpPr>
      <xdr:grpSpPr bwMode="auto">
        <a:xfrm>
          <a:off x="0" y="40783527"/>
          <a:ext cx="9021835" cy="524510"/>
          <a:chOff x="0" y="11068"/>
          <a:chExt cx="13228" cy="826"/>
        </a:xfrm>
      </xdr:grpSpPr>
      <xdr:pic>
        <xdr:nvPicPr>
          <xdr:cNvPr id="45" name="Picture 20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" name="Rectangle 19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47" name="Picture 18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248708</xdr:colOff>
      <xdr:row>218</xdr:row>
      <xdr:rowOff>131021</xdr:rowOff>
    </xdr:from>
    <xdr:to>
      <xdr:col>22</xdr:col>
      <xdr:colOff>63923</xdr:colOff>
      <xdr:row>219</xdr:row>
      <xdr:rowOff>178011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9032875" y="40919188"/>
          <a:ext cx="89471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122978</xdr:colOff>
      <xdr:row>218</xdr:row>
      <xdr:rowOff>57149</xdr:rowOff>
    </xdr:from>
    <xdr:to>
      <xdr:col>22</xdr:col>
      <xdr:colOff>738716</xdr:colOff>
      <xdr:row>219</xdr:row>
      <xdr:rowOff>189864</xdr:rowOff>
    </xdr:to>
    <xdr:sp macro="" textlink="">
      <xdr:nvSpPr>
        <xdr:cNvPr id="49" name="Rectangle 1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10092478" y="40654816"/>
          <a:ext cx="615738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176</xdr:row>
      <xdr:rowOff>66675</xdr:rowOff>
    </xdr:from>
    <xdr:to>
      <xdr:col>2</xdr:col>
      <xdr:colOff>681990</xdr:colOff>
      <xdr:row>176</xdr:row>
      <xdr:rowOff>442595</xdr:rowOff>
    </xdr:to>
    <xdr:pic>
      <xdr:nvPicPr>
        <xdr:cNvPr id="42" name="image4.jpeg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6137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176</xdr:row>
      <xdr:rowOff>57150</xdr:rowOff>
    </xdr:from>
    <xdr:to>
      <xdr:col>22</xdr:col>
      <xdr:colOff>508635</xdr:colOff>
      <xdr:row>176</xdr:row>
      <xdr:rowOff>436245</xdr:rowOff>
    </xdr:to>
    <xdr:pic>
      <xdr:nvPicPr>
        <xdr:cNvPr id="43" name="image3.pn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6042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220</xdr:row>
      <xdr:rowOff>66675</xdr:rowOff>
    </xdr:from>
    <xdr:to>
      <xdr:col>2</xdr:col>
      <xdr:colOff>681990</xdr:colOff>
      <xdr:row>220</xdr:row>
      <xdr:rowOff>442595</xdr:rowOff>
    </xdr:to>
    <xdr:pic>
      <xdr:nvPicPr>
        <xdr:cNvPr id="50" name="image4.jpe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3127950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220</xdr:row>
      <xdr:rowOff>57150</xdr:rowOff>
    </xdr:from>
    <xdr:to>
      <xdr:col>22</xdr:col>
      <xdr:colOff>508635</xdr:colOff>
      <xdr:row>220</xdr:row>
      <xdr:rowOff>436245</xdr:rowOff>
    </xdr:to>
    <xdr:pic>
      <xdr:nvPicPr>
        <xdr:cNvPr id="51" name="image3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33118425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10584</xdr:colOff>
      <xdr:row>261</xdr:row>
      <xdr:rowOff>37041</xdr:rowOff>
    </xdr:from>
    <xdr:to>
      <xdr:col>17</xdr:col>
      <xdr:colOff>75989</xdr:colOff>
      <xdr:row>263</xdr:row>
      <xdr:rowOff>180551</xdr:rowOff>
    </xdr:to>
    <xdr:grpSp>
      <xdr:nvGrpSpPr>
        <xdr:cNvPr id="58" name="Group 1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GrpSpPr>
          <a:grpSpLocks/>
        </xdr:cNvGrpSpPr>
      </xdr:nvGrpSpPr>
      <xdr:grpSpPr bwMode="auto">
        <a:xfrm>
          <a:off x="10584" y="49065879"/>
          <a:ext cx="9021835" cy="524510"/>
          <a:chOff x="0" y="11068"/>
          <a:chExt cx="13228" cy="826"/>
        </a:xfrm>
      </xdr:grpSpPr>
      <xdr:pic>
        <xdr:nvPicPr>
          <xdr:cNvPr id="59" name="Picture 20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0" name="Rectangle 1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61" name="Picture 18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219076</xdr:colOff>
      <xdr:row>262</xdr:row>
      <xdr:rowOff>141605</xdr:rowOff>
    </xdr:from>
    <xdr:to>
      <xdr:col>22</xdr:col>
      <xdr:colOff>34291</xdr:colOff>
      <xdr:row>263</xdr:row>
      <xdr:rowOff>188595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9109076" y="49004855"/>
          <a:ext cx="89471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125096</xdr:colOff>
      <xdr:row>262</xdr:row>
      <xdr:rowOff>57150</xdr:rowOff>
    </xdr:from>
    <xdr:to>
      <xdr:col>23</xdr:col>
      <xdr:colOff>0</xdr:colOff>
      <xdr:row>263</xdr:row>
      <xdr:rowOff>189865</xdr:rowOff>
    </xdr:to>
    <xdr:sp macro="" textlink="">
      <xdr:nvSpPr>
        <xdr:cNvPr id="63" name="Rectangle 15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10094596" y="48920400"/>
          <a:ext cx="615737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264</xdr:row>
      <xdr:rowOff>66675</xdr:rowOff>
    </xdr:from>
    <xdr:to>
      <xdr:col>2</xdr:col>
      <xdr:colOff>681990</xdr:colOff>
      <xdr:row>264</xdr:row>
      <xdr:rowOff>442595</xdr:rowOff>
    </xdr:to>
    <xdr:pic>
      <xdr:nvPicPr>
        <xdr:cNvPr id="66" name="image4.jpe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264</xdr:row>
      <xdr:rowOff>57150</xdr:rowOff>
    </xdr:from>
    <xdr:to>
      <xdr:col>22</xdr:col>
      <xdr:colOff>508635</xdr:colOff>
      <xdr:row>264</xdr:row>
      <xdr:rowOff>436245</xdr:rowOff>
    </xdr:to>
    <xdr:pic>
      <xdr:nvPicPr>
        <xdr:cNvPr id="67" name="image3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308</xdr:row>
      <xdr:rowOff>66675</xdr:rowOff>
    </xdr:from>
    <xdr:to>
      <xdr:col>2</xdr:col>
      <xdr:colOff>681990</xdr:colOff>
      <xdr:row>308</xdr:row>
      <xdr:rowOff>442595</xdr:rowOff>
    </xdr:to>
    <xdr:pic>
      <xdr:nvPicPr>
        <xdr:cNvPr id="68" name="image4.jpe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1271825"/>
          <a:ext cx="1777365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308</xdr:row>
      <xdr:rowOff>57150</xdr:rowOff>
    </xdr:from>
    <xdr:to>
      <xdr:col>22</xdr:col>
      <xdr:colOff>508635</xdr:colOff>
      <xdr:row>308</xdr:row>
      <xdr:rowOff>436245</xdr:rowOff>
    </xdr:to>
    <xdr:pic>
      <xdr:nvPicPr>
        <xdr:cNvPr id="69" name="image3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86825" y="41262300"/>
          <a:ext cx="1692910" cy="379095"/>
        </a:xfrm>
        <a:prstGeom prst="rect">
          <a:avLst/>
        </a:prstGeom>
      </xdr:spPr>
    </xdr:pic>
    <xdr:clientData/>
  </xdr:twoCellAnchor>
  <xdr:twoCellAnchor>
    <xdr:from>
      <xdr:col>0</xdr:col>
      <xdr:colOff>21167</xdr:colOff>
      <xdr:row>305</xdr:row>
      <xdr:rowOff>37042</xdr:rowOff>
    </xdr:from>
    <xdr:to>
      <xdr:col>17</xdr:col>
      <xdr:colOff>86572</xdr:colOff>
      <xdr:row>307</xdr:row>
      <xdr:rowOff>180552</xdr:rowOff>
    </xdr:to>
    <xdr:grpSp>
      <xdr:nvGrpSpPr>
        <xdr:cNvPr id="70" name="Group 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GrpSpPr>
          <a:grpSpLocks/>
        </xdr:cNvGrpSpPr>
      </xdr:nvGrpSpPr>
      <xdr:grpSpPr bwMode="auto">
        <a:xfrm>
          <a:off x="21167" y="57140150"/>
          <a:ext cx="9021835" cy="524510"/>
          <a:chOff x="0" y="11068"/>
          <a:chExt cx="13228" cy="826"/>
        </a:xfrm>
      </xdr:grpSpPr>
      <xdr:pic>
        <xdr:nvPicPr>
          <xdr:cNvPr id="71" name="Picture 2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Rectangle 19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3" name="Picture 18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306</xdr:row>
      <xdr:rowOff>141605</xdr:rowOff>
    </xdr:from>
    <xdr:to>
      <xdr:col>22</xdr:col>
      <xdr:colOff>34290</xdr:colOff>
      <xdr:row>307</xdr:row>
      <xdr:rowOff>188595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rrowheads="1"/>
        </xdr:cNvSpPr>
      </xdr:nvSpPr>
      <xdr:spPr bwMode="auto">
        <a:xfrm>
          <a:off x="9201150" y="49214405"/>
          <a:ext cx="777240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306</xdr:row>
      <xdr:rowOff>57150</xdr:rowOff>
    </xdr:from>
    <xdr:to>
      <xdr:col>23</xdr:col>
      <xdr:colOff>0</xdr:colOff>
      <xdr:row>307</xdr:row>
      <xdr:rowOff>189865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rrowheads="1"/>
        </xdr:cNvSpPr>
      </xdr:nvSpPr>
      <xdr:spPr bwMode="auto">
        <a:xfrm>
          <a:off x="10069195" y="49129950"/>
          <a:ext cx="6178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0</xdr:colOff>
      <xdr:row>349</xdr:row>
      <xdr:rowOff>47624</xdr:rowOff>
    </xdr:from>
    <xdr:to>
      <xdr:col>17</xdr:col>
      <xdr:colOff>65405</xdr:colOff>
      <xdr:row>352</xdr:row>
      <xdr:rowOff>634</xdr:rowOff>
    </xdr:to>
    <xdr:grpSp>
      <xdr:nvGrpSpPr>
        <xdr:cNvPr id="76" name="Group 17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GrpSpPr>
          <a:grpSpLocks/>
        </xdr:cNvGrpSpPr>
      </xdr:nvGrpSpPr>
      <xdr:grpSpPr bwMode="auto">
        <a:xfrm>
          <a:off x="0" y="65242586"/>
          <a:ext cx="9021835" cy="524510"/>
          <a:chOff x="0" y="11068"/>
          <a:chExt cx="13228" cy="826"/>
        </a:xfrm>
      </xdr:grpSpPr>
      <xdr:pic>
        <xdr:nvPicPr>
          <xdr:cNvPr id="77" name="Picture 20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" name="Rectangle 19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79" name="Picture 1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350</xdr:row>
      <xdr:rowOff>141605</xdr:rowOff>
    </xdr:from>
    <xdr:to>
      <xdr:col>22</xdr:col>
      <xdr:colOff>34290</xdr:colOff>
      <xdr:row>351</xdr:row>
      <xdr:rowOff>188595</xdr:rowOff>
    </xdr:to>
    <xdr:sp macro="" textlink="">
      <xdr:nvSpPr>
        <xdr:cNvPr id="84" name="Rectangle 1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rrowheads="1"/>
        </xdr:cNvSpPr>
      </xdr:nvSpPr>
      <xdr:spPr bwMode="auto">
        <a:xfrm>
          <a:off x="9109075" y="65303188"/>
          <a:ext cx="89471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350</xdr:row>
      <xdr:rowOff>57150</xdr:rowOff>
    </xdr:from>
    <xdr:to>
      <xdr:col>23</xdr:col>
      <xdr:colOff>0</xdr:colOff>
      <xdr:row>351</xdr:row>
      <xdr:rowOff>189865</xdr:rowOff>
    </xdr:to>
    <xdr:sp macro="" textlink="">
      <xdr:nvSpPr>
        <xdr:cNvPr id="85" name="Rectangle 1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rrowheads="1"/>
        </xdr:cNvSpPr>
      </xdr:nvSpPr>
      <xdr:spPr bwMode="auto">
        <a:xfrm>
          <a:off x="10094595" y="65218733"/>
          <a:ext cx="615738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188384</xdr:colOff>
      <xdr:row>130</xdr:row>
      <xdr:rowOff>149013</xdr:rowOff>
    </xdr:from>
    <xdr:to>
      <xdr:col>22</xdr:col>
      <xdr:colOff>6774</xdr:colOff>
      <xdr:row>132</xdr:row>
      <xdr:rowOff>0</xdr:rowOff>
    </xdr:to>
    <xdr:sp macro="" textlink="">
      <xdr:nvSpPr>
        <xdr:cNvPr id="86" name="Rectangle 1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9078384" y="24607096"/>
          <a:ext cx="897890" cy="231987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94404</xdr:colOff>
      <xdr:row>130</xdr:row>
      <xdr:rowOff>64558</xdr:rowOff>
    </xdr:from>
    <xdr:to>
      <xdr:col>23</xdr:col>
      <xdr:colOff>3811</xdr:colOff>
      <xdr:row>132</xdr:row>
      <xdr:rowOff>0</xdr:rowOff>
    </xdr:to>
    <xdr:sp macro="" textlink="">
      <xdr:nvSpPr>
        <xdr:cNvPr id="87" name="Rectangle 15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10063904" y="24522641"/>
          <a:ext cx="650240" cy="316442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19</xdr:col>
      <xdr:colOff>262467</xdr:colOff>
      <xdr:row>174</xdr:row>
      <xdr:rowOff>129963</xdr:rowOff>
    </xdr:from>
    <xdr:to>
      <xdr:col>22</xdr:col>
      <xdr:colOff>77682</xdr:colOff>
      <xdr:row>175</xdr:row>
      <xdr:rowOff>176953</xdr:rowOff>
    </xdr:to>
    <xdr:sp macro="" textlink="">
      <xdr:nvSpPr>
        <xdr:cNvPr id="88" name="Rectangle 16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9046634" y="32779546"/>
          <a:ext cx="89471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168487</xdr:colOff>
      <xdr:row>174</xdr:row>
      <xdr:rowOff>45508</xdr:rowOff>
    </xdr:from>
    <xdr:to>
      <xdr:col>22</xdr:col>
      <xdr:colOff>812800</xdr:colOff>
      <xdr:row>175</xdr:row>
      <xdr:rowOff>178223</xdr:rowOff>
    </xdr:to>
    <xdr:sp macro="" textlink="">
      <xdr:nvSpPr>
        <xdr:cNvPr id="89" name="Rectangle 15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rrowheads="1"/>
        </xdr:cNvSpPr>
      </xdr:nvSpPr>
      <xdr:spPr bwMode="auto">
        <a:xfrm>
          <a:off x="10032154" y="32695091"/>
          <a:ext cx="644313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197062</xdr:colOff>
      <xdr:row>218</xdr:row>
      <xdr:rowOff>57149</xdr:rowOff>
    </xdr:from>
    <xdr:to>
      <xdr:col>22</xdr:col>
      <xdr:colOff>812800</xdr:colOff>
      <xdr:row>219</xdr:row>
      <xdr:rowOff>189864</xdr:rowOff>
    </xdr:to>
    <xdr:sp macro="" textlink="">
      <xdr:nvSpPr>
        <xdr:cNvPr id="90" name="Rectangle 1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10060729" y="40845316"/>
          <a:ext cx="615738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0</xdr:col>
      <xdr:colOff>10584</xdr:colOff>
      <xdr:row>393</xdr:row>
      <xdr:rowOff>47625</xdr:rowOff>
    </xdr:from>
    <xdr:to>
      <xdr:col>17</xdr:col>
      <xdr:colOff>75989</xdr:colOff>
      <xdr:row>396</xdr:row>
      <xdr:rowOff>635</xdr:rowOff>
    </xdr:to>
    <xdr:grpSp>
      <xdr:nvGrpSpPr>
        <xdr:cNvPr id="99" name="Group 17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GrpSpPr>
          <a:grpSpLocks/>
        </xdr:cNvGrpSpPr>
      </xdr:nvGrpSpPr>
      <xdr:grpSpPr bwMode="auto">
        <a:xfrm>
          <a:off x="10584" y="73316855"/>
          <a:ext cx="9021835" cy="524510"/>
          <a:chOff x="0" y="11068"/>
          <a:chExt cx="13228" cy="826"/>
        </a:xfrm>
      </xdr:grpSpPr>
      <xdr:pic>
        <xdr:nvPicPr>
          <xdr:cNvPr id="100" name="Picture 20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39" y="11068"/>
            <a:ext cx="2604" cy="6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" name="Rectangle 19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11685"/>
            <a:ext cx="13228" cy="209"/>
          </a:xfrm>
          <a:prstGeom prst="rect">
            <a:avLst/>
          </a:pr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PE"/>
          </a:p>
        </xdr:txBody>
      </xdr:sp>
      <xdr:pic>
        <xdr:nvPicPr>
          <xdr:cNvPr id="102" name="Picture 18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39" y="11276"/>
            <a:ext cx="5755" cy="1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219075</xdr:colOff>
      <xdr:row>394</xdr:row>
      <xdr:rowOff>141605</xdr:rowOff>
    </xdr:from>
    <xdr:to>
      <xdr:col>22</xdr:col>
      <xdr:colOff>34290</xdr:colOff>
      <xdr:row>395</xdr:row>
      <xdr:rowOff>188595</xdr:rowOff>
    </xdr:to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rrowheads="1"/>
        </xdr:cNvSpPr>
      </xdr:nvSpPr>
      <xdr:spPr bwMode="auto">
        <a:xfrm>
          <a:off x="8991600" y="73598405"/>
          <a:ext cx="901065" cy="237490"/>
        </a:xfrm>
        <a:prstGeom prst="rect">
          <a:avLst/>
        </a:prstGeom>
        <a:solidFill>
          <a:srgbClr val="3A383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>
    <xdr:from>
      <xdr:col>22</xdr:col>
      <xdr:colOff>125095</xdr:colOff>
      <xdr:row>394</xdr:row>
      <xdr:rowOff>57150</xdr:rowOff>
    </xdr:from>
    <xdr:to>
      <xdr:col>23</xdr:col>
      <xdr:colOff>0</xdr:colOff>
      <xdr:row>395</xdr:row>
      <xdr:rowOff>189865</xdr:rowOff>
    </xdr:to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rrowheads="1"/>
        </xdr:cNvSpPr>
      </xdr:nvSpPr>
      <xdr:spPr bwMode="auto">
        <a:xfrm>
          <a:off x="9983470" y="73513950"/>
          <a:ext cx="694055" cy="32321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PE"/>
        </a:p>
      </xdr:txBody>
    </xdr:sp>
    <xdr:clientData/>
  </xdr:twoCellAnchor>
  <xdr:twoCellAnchor editAs="oneCell">
    <xdr:from>
      <xdr:col>0</xdr:col>
      <xdr:colOff>0</xdr:colOff>
      <xdr:row>352</xdr:row>
      <xdr:rowOff>94192</xdr:rowOff>
    </xdr:from>
    <xdr:to>
      <xdr:col>2</xdr:col>
      <xdr:colOff>681990</xdr:colOff>
      <xdr:row>352</xdr:row>
      <xdr:rowOff>470112</xdr:rowOff>
    </xdr:to>
    <xdr:pic>
      <xdr:nvPicPr>
        <xdr:cNvPr id="105" name="image4.jpe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827275"/>
          <a:ext cx="1782657" cy="37592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</xdr:colOff>
      <xdr:row>352</xdr:row>
      <xdr:rowOff>84667</xdr:rowOff>
    </xdr:from>
    <xdr:to>
      <xdr:col>22</xdr:col>
      <xdr:colOff>508635</xdr:colOff>
      <xdr:row>352</xdr:row>
      <xdr:rowOff>463762</xdr:rowOff>
    </xdr:to>
    <xdr:pic>
      <xdr:nvPicPr>
        <xdr:cNvPr id="106" name="image3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87858" y="65817750"/>
          <a:ext cx="1684444" cy="37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dgarvillask@gmail.com" TargetMode="External" /><Relationship Id="rId13" Type="http://schemas.openxmlformats.org/officeDocument/2006/relationships/hyperlink" Target="mailto:diegopoma@hotmail.com" TargetMode="External" /><Relationship Id="rId3" Type="http://schemas.openxmlformats.org/officeDocument/2006/relationships/hyperlink" Target="mailto:jaquita-262011@hotmail.com" TargetMode="External" /><Relationship Id="rId7" Type="http://schemas.openxmlformats.org/officeDocument/2006/relationships/hyperlink" Target="mailto:enriquezayda@gmail.com" TargetMode="External" /><Relationship Id="rId12" Type="http://schemas.openxmlformats.org/officeDocument/2006/relationships/hyperlink" Target="mailto:william-rosalews@hotmail.com" TargetMode="External" /><Relationship Id="rId2" Type="http://schemas.openxmlformats.org/officeDocument/2006/relationships/hyperlink" Target="mailto:k-28-1993@hotmail.com" TargetMode="External" /><Relationship Id="rId16" Type="http://schemas.openxmlformats.org/officeDocument/2006/relationships/drawing" Target="../drawings/drawing1.xml" /><Relationship Id="rId1" Type="http://schemas.openxmlformats.org/officeDocument/2006/relationships/hyperlink" Target="mailto:augusto_ap_1971@hotmail.com" TargetMode="External" /><Relationship Id="rId6" Type="http://schemas.openxmlformats.org/officeDocument/2006/relationships/hyperlink" Target="mailto:estefanialeonacosta@gmail.com" TargetMode="External" /><Relationship Id="rId11" Type="http://schemas.openxmlformats.org/officeDocument/2006/relationships/hyperlink" Target="mailto:yossianny1994@gmail.com" TargetMode="External" /><Relationship Id="rId5" Type="http://schemas.openxmlformats.org/officeDocument/2006/relationships/hyperlink" Target="mailto:jica15c@hotmail.com" TargetMode="External" /><Relationship Id="rId15" Type="http://schemas.openxmlformats.org/officeDocument/2006/relationships/printerSettings" Target="../printerSettings/printerSettings2.bin" /><Relationship Id="rId10" Type="http://schemas.openxmlformats.org/officeDocument/2006/relationships/hyperlink" Target="mailto:1999karencristina@gmail.com" TargetMode="External" /><Relationship Id="rId4" Type="http://schemas.openxmlformats.org/officeDocument/2006/relationships/hyperlink" Target="mailto:juansencara@hotmail.com" TargetMode="External" /><Relationship Id="rId9" Type="http://schemas.openxmlformats.org/officeDocument/2006/relationships/hyperlink" Target="mailto:vilma70@hotmail.com" TargetMode="External" /><Relationship Id="rId14" Type="http://schemas.openxmlformats.org/officeDocument/2006/relationships/hyperlink" Target="mailto:lozalopezluisclaudi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5"/>
  <sheetViews>
    <sheetView topLeftCell="A4" workbookViewId="0">
      <selection activeCell="C18" sqref="C18"/>
    </sheetView>
  </sheetViews>
  <sheetFormatPr defaultColWidth="10.76171875" defaultRowHeight="15" x14ac:dyDescent="0.2"/>
  <cols>
    <col min="1" max="1" width="3.62890625" style="4" customWidth="1"/>
    <col min="2" max="2" width="65.375" customWidth="1"/>
    <col min="3" max="3" width="27.171875" customWidth="1"/>
    <col min="4" max="4" width="30.8046875" customWidth="1"/>
    <col min="5" max="5" width="23.80859375" customWidth="1"/>
    <col min="6" max="6" width="15.73828125" customWidth="1"/>
  </cols>
  <sheetData>
    <row r="3" spans="1:6" x14ac:dyDescent="0.2">
      <c r="B3" s="53" t="s">
        <v>0</v>
      </c>
      <c r="C3" s="53"/>
      <c r="D3" s="53"/>
      <c r="E3" s="53"/>
      <c r="F3" s="53"/>
    </row>
    <row r="5" spans="1:6" s="2" customFormat="1" ht="11.25" x14ac:dyDescent="0.2">
      <c r="A5" s="8" t="s">
        <v>28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</row>
    <row r="6" spans="1:6" s="3" customFormat="1" ht="11.25" x14ac:dyDescent="0.15">
      <c r="A6" s="9">
        <v>1</v>
      </c>
      <c r="B6" s="10" t="s">
        <v>6</v>
      </c>
      <c r="C6" s="10" t="s">
        <v>7</v>
      </c>
      <c r="D6" s="10" t="s">
        <v>12</v>
      </c>
      <c r="E6" s="10" t="s">
        <v>8</v>
      </c>
      <c r="F6" s="10" t="s">
        <v>9</v>
      </c>
    </row>
    <row r="7" spans="1:6" s="3" customFormat="1" ht="11.25" x14ac:dyDescent="0.15">
      <c r="A7" s="9">
        <v>2</v>
      </c>
      <c r="B7" s="10" t="s">
        <v>10</v>
      </c>
      <c r="C7" s="10" t="s">
        <v>11</v>
      </c>
      <c r="D7" s="10" t="s">
        <v>13</v>
      </c>
      <c r="E7" s="10" t="s">
        <v>14</v>
      </c>
      <c r="F7" s="10" t="s">
        <v>9</v>
      </c>
    </row>
    <row r="8" spans="1:6" s="3" customFormat="1" ht="11.25" x14ac:dyDescent="0.15">
      <c r="A8" s="9">
        <v>3</v>
      </c>
      <c r="B8" s="10" t="s">
        <v>15</v>
      </c>
      <c r="C8" s="10" t="s">
        <v>16</v>
      </c>
      <c r="D8" s="10" t="s">
        <v>17</v>
      </c>
      <c r="E8" s="10" t="s">
        <v>113</v>
      </c>
      <c r="F8" s="10" t="s">
        <v>9</v>
      </c>
    </row>
    <row r="9" spans="1:6" s="3" customFormat="1" ht="11.25" x14ac:dyDescent="0.15">
      <c r="A9" s="9">
        <v>4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</row>
    <row r="10" spans="1:6" s="3" customFormat="1" ht="11.25" x14ac:dyDescent="0.15">
      <c r="A10" s="9">
        <v>5</v>
      </c>
      <c r="B10" s="10" t="s">
        <v>23</v>
      </c>
      <c r="C10" s="10" t="s">
        <v>24</v>
      </c>
      <c r="D10" s="10" t="s">
        <v>25</v>
      </c>
      <c r="E10" s="10" t="s">
        <v>26</v>
      </c>
      <c r="F10" s="10" t="s">
        <v>27</v>
      </c>
    </row>
    <row r="11" spans="1:6" s="3" customFormat="1" ht="11.25" x14ac:dyDescent="0.15">
      <c r="A11" s="9">
        <v>6</v>
      </c>
      <c r="B11" s="10" t="s">
        <v>29</v>
      </c>
      <c r="C11" s="10" t="s">
        <v>115</v>
      </c>
      <c r="D11" s="10" t="s">
        <v>30</v>
      </c>
      <c r="E11" s="10" t="s">
        <v>31</v>
      </c>
      <c r="F11" s="10" t="s">
        <v>27</v>
      </c>
    </row>
    <row r="12" spans="1:6" s="3" customFormat="1" ht="11.25" x14ac:dyDescent="0.15">
      <c r="A12" s="9">
        <v>7</v>
      </c>
      <c r="B12" s="10" t="s">
        <v>32</v>
      </c>
      <c r="C12" s="10" t="s">
        <v>33</v>
      </c>
      <c r="D12" s="10" t="s">
        <v>34</v>
      </c>
      <c r="E12" s="10" t="s">
        <v>35</v>
      </c>
      <c r="F12" s="10" t="s">
        <v>27</v>
      </c>
    </row>
    <row r="13" spans="1:6" s="3" customFormat="1" ht="11.25" x14ac:dyDescent="0.15">
      <c r="A13" s="9">
        <v>8</v>
      </c>
      <c r="B13" s="10" t="s">
        <v>36</v>
      </c>
      <c r="C13" s="10" t="s">
        <v>37</v>
      </c>
      <c r="D13" s="10" t="s">
        <v>38</v>
      </c>
      <c r="E13" s="10" t="s">
        <v>39</v>
      </c>
      <c r="F13" s="10" t="s">
        <v>27</v>
      </c>
    </row>
    <row r="14" spans="1:6" s="3" customFormat="1" ht="11.25" x14ac:dyDescent="0.15">
      <c r="A14" s="9">
        <v>9</v>
      </c>
      <c r="B14" s="10" t="s">
        <v>40</v>
      </c>
      <c r="C14" s="10" t="s">
        <v>40</v>
      </c>
      <c r="D14" s="10" t="s">
        <v>41</v>
      </c>
      <c r="E14" s="10" t="s">
        <v>42</v>
      </c>
      <c r="F14" s="10" t="s">
        <v>27</v>
      </c>
    </row>
    <row r="15" spans="1:6" s="3" customFormat="1" ht="11.25" x14ac:dyDescent="0.15">
      <c r="A15" s="9">
        <v>10</v>
      </c>
      <c r="B15" s="10" t="s">
        <v>43</v>
      </c>
      <c r="C15" s="10" t="s">
        <v>44</v>
      </c>
      <c r="D15" s="10" t="s">
        <v>45</v>
      </c>
      <c r="E15" s="10" t="s">
        <v>46</v>
      </c>
      <c r="F15" s="10" t="s">
        <v>27</v>
      </c>
    </row>
    <row r="16" spans="1:6" s="3" customFormat="1" ht="11.25" x14ac:dyDescent="0.15">
      <c r="A16" s="9">
        <v>11</v>
      </c>
      <c r="B16" s="10" t="s">
        <v>47</v>
      </c>
      <c r="C16" s="10" t="s">
        <v>116</v>
      </c>
      <c r="D16" s="10" t="s">
        <v>48</v>
      </c>
      <c r="E16" s="10" t="s">
        <v>49</v>
      </c>
      <c r="F16" s="10" t="s">
        <v>27</v>
      </c>
    </row>
    <row r="17" spans="1:6" s="3" customFormat="1" ht="11.25" x14ac:dyDescent="0.15">
      <c r="A17" s="9">
        <v>12</v>
      </c>
      <c r="B17" s="10" t="s">
        <v>50</v>
      </c>
      <c r="C17" s="10" t="s">
        <v>51</v>
      </c>
      <c r="D17" s="10" t="s">
        <v>52</v>
      </c>
      <c r="E17" s="10" t="s">
        <v>53</v>
      </c>
      <c r="F17" s="10" t="s">
        <v>54</v>
      </c>
    </row>
    <row r="18" spans="1:6" s="3" customFormat="1" ht="11.25" x14ac:dyDescent="0.15">
      <c r="A18" s="9">
        <v>13</v>
      </c>
      <c r="B18" s="10" t="s">
        <v>55</v>
      </c>
      <c r="C18" s="10" t="s">
        <v>56</v>
      </c>
      <c r="D18" s="10" t="s">
        <v>57</v>
      </c>
      <c r="E18" s="10" t="s">
        <v>58</v>
      </c>
      <c r="F18" s="10" t="s">
        <v>54</v>
      </c>
    </row>
    <row r="19" spans="1:6" s="3" customFormat="1" ht="11.25" x14ac:dyDescent="0.15">
      <c r="A19" s="9">
        <v>14</v>
      </c>
      <c r="B19" s="10" t="s">
        <v>59</v>
      </c>
      <c r="C19" s="10" t="s">
        <v>60</v>
      </c>
      <c r="D19" s="10" t="s">
        <v>61</v>
      </c>
      <c r="E19" s="10" t="s">
        <v>62</v>
      </c>
      <c r="F19" s="10" t="s">
        <v>54</v>
      </c>
    </row>
    <row r="20" spans="1:6" s="3" customFormat="1" ht="11.25" x14ac:dyDescent="0.15">
      <c r="A20" s="9">
        <v>15</v>
      </c>
      <c r="B20" s="10" t="s">
        <v>63</v>
      </c>
      <c r="C20" s="10" t="s">
        <v>64</v>
      </c>
      <c r="D20" s="10" t="s">
        <v>65</v>
      </c>
      <c r="E20" s="10" t="s">
        <v>66</v>
      </c>
      <c r="F20" s="10" t="s">
        <v>54</v>
      </c>
    </row>
    <row r="21" spans="1:6" s="3" customFormat="1" ht="11.25" x14ac:dyDescent="0.15">
      <c r="A21" s="9">
        <v>16</v>
      </c>
      <c r="B21" s="10" t="s">
        <v>67</v>
      </c>
      <c r="C21" s="10" t="s">
        <v>68</v>
      </c>
      <c r="D21" s="10" t="s">
        <v>69</v>
      </c>
      <c r="E21" s="10" t="s">
        <v>70</v>
      </c>
      <c r="F21" s="10" t="s">
        <v>71</v>
      </c>
    </row>
    <row r="22" spans="1:6" s="3" customFormat="1" ht="11.25" x14ac:dyDescent="0.15">
      <c r="A22" s="9">
        <v>17</v>
      </c>
      <c r="B22" s="10" t="s">
        <v>72</v>
      </c>
      <c r="C22" s="10" t="s">
        <v>73</v>
      </c>
      <c r="D22" s="10" t="s">
        <v>74</v>
      </c>
      <c r="E22" s="10" t="s">
        <v>75</v>
      </c>
      <c r="F22" s="10" t="s">
        <v>71</v>
      </c>
    </row>
    <row r="23" spans="1:6" s="3" customFormat="1" ht="11.25" x14ac:dyDescent="0.15">
      <c r="A23" s="5">
        <v>18</v>
      </c>
      <c r="B23" s="6" t="s">
        <v>76</v>
      </c>
      <c r="C23" s="6" t="s">
        <v>76</v>
      </c>
      <c r="D23" s="6" t="s">
        <v>77</v>
      </c>
      <c r="E23" s="6" t="s">
        <v>78</v>
      </c>
      <c r="F23" s="6" t="s">
        <v>71</v>
      </c>
    </row>
    <row r="24" spans="1:6" s="3" customFormat="1" ht="11.25" x14ac:dyDescent="0.15">
      <c r="A24" s="5">
        <v>19</v>
      </c>
      <c r="B24" s="6" t="s">
        <v>79</v>
      </c>
      <c r="C24" s="6" t="s">
        <v>80</v>
      </c>
      <c r="D24" s="6" t="s">
        <v>81</v>
      </c>
      <c r="E24" s="6" t="s">
        <v>82</v>
      </c>
      <c r="F24" s="6" t="s">
        <v>71</v>
      </c>
    </row>
    <row r="25" spans="1:6" x14ac:dyDescent="0.2">
      <c r="A25" s="5">
        <v>20</v>
      </c>
      <c r="B25" s="6" t="s">
        <v>83</v>
      </c>
      <c r="C25" s="6" t="s">
        <v>84</v>
      </c>
      <c r="D25" s="6" t="s">
        <v>85</v>
      </c>
      <c r="E25" s="7" t="s">
        <v>114</v>
      </c>
      <c r="F25" s="6" t="s">
        <v>71</v>
      </c>
    </row>
  </sheetData>
  <mergeCells count="1">
    <mergeCell ref="B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6"/>
  <sheetViews>
    <sheetView tabSelected="1" topLeftCell="A341" zoomScale="90" zoomScaleNormal="90" workbookViewId="0">
      <selection activeCell="E353" sqref="E353:P353"/>
    </sheetView>
  </sheetViews>
  <sheetFormatPr defaultColWidth="10.76171875" defaultRowHeight="15" x14ac:dyDescent="0.2"/>
  <cols>
    <col min="1" max="1" width="4.3046875" customWidth="1"/>
    <col min="2" max="2" width="12.10546875" customWidth="1"/>
    <col min="3" max="3" width="17.62109375" customWidth="1"/>
    <col min="4" max="4" width="10.0859375" style="13" customWidth="1"/>
    <col min="5" max="5" width="3.8984375" customWidth="1"/>
    <col min="6" max="6" width="4.83984375" customWidth="1"/>
    <col min="7" max="7" width="4.5703125" customWidth="1"/>
    <col min="8" max="8" width="6.1875" customWidth="1"/>
    <col min="9" max="9" width="2.6875" customWidth="1"/>
    <col min="10" max="10" width="18.96484375" customWidth="1"/>
    <col min="11" max="11" width="11.56640625" bestFit="1" customWidth="1"/>
    <col min="12" max="12" width="3.359375" customWidth="1"/>
    <col min="13" max="13" width="5.24609375" customWidth="1"/>
    <col min="14" max="14" width="2.28515625" customWidth="1"/>
    <col min="15" max="16" width="3.8984375" customWidth="1"/>
    <col min="17" max="17" width="10.625" customWidth="1"/>
    <col min="18" max="18" width="3.8984375" customWidth="1"/>
    <col min="19" max="19" width="1.61328125" customWidth="1"/>
    <col min="20" max="20" width="8.609375" customWidth="1"/>
    <col min="21" max="22" width="3.8984375" customWidth="1"/>
    <col min="23" max="23" width="12.23828125" customWidth="1"/>
    <col min="24" max="24" width="3.62890625" customWidth="1"/>
    <col min="25" max="25" width="3.359375" customWidth="1"/>
    <col min="26" max="26" width="14.66015625" customWidth="1"/>
    <col min="27" max="27" width="15.46875" customWidth="1"/>
  </cols>
  <sheetData>
    <row r="1" spans="1:27" ht="48.75" customHeight="1" x14ac:dyDescent="0.25">
      <c r="E1" s="79" t="s">
        <v>399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27" x14ac:dyDescent="0.2">
      <c r="A2" s="53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7" ht="6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7" x14ac:dyDescent="0.2">
      <c r="A4" s="76" t="s">
        <v>111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</row>
    <row r="5" spans="1:27" ht="5.25" customHeight="1" x14ac:dyDescent="0.2">
      <c r="A5" s="64"/>
      <c r="B5" s="64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64"/>
      <c r="Q5" s="64"/>
      <c r="R5" s="64"/>
      <c r="S5" s="64"/>
      <c r="T5" s="64"/>
      <c r="U5" s="64"/>
      <c r="V5" s="64"/>
      <c r="W5" s="64"/>
    </row>
    <row r="6" spans="1:27" x14ac:dyDescent="0.2">
      <c r="A6" s="69" t="s">
        <v>101</v>
      </c>
      <c r="B6" s="81"/>
      <c r="C6" s="82" t="str">
        <f>+'REL. MERCADOS'!B18</f>
        <v>ASOCIACION COMERCIANTES MERCADO TÚPAC AMARU N°2</v>
      </c>
      <c r="D6" s="83"/>
      <c r="E6" s="83"/>
      <c r="F6" s="83"/>
      <c r="G6" s="83"/>
      <c r="H6" s="83"/>
      <c r="I6" s="32" t="s">
        <v>114</v>
      </c>
      <c r="J6" s="84" t="str">
        <f>+'REL. MERCADOS'!C18</f>
        <v>MERCADO TÚPAC AMARU N° 2</v>
      </c>
      <c r="K6" s="84"/>
      <c r="L6" s="84"/>
      <c r="M6" s="84"/>
      <c r="N6" s="84"/>
      <c r="O6" s="85"/>
      <c r="P6" s="72" t="s">
        <v>110</v>
      </c>
      <c r="Q6" s="74"/>
      <c r="R6" s="74"/>
      <c r="S6" s="74"/>
      <c r="T6" s="74" t="s">
        <v>574</v>
      </c>
      <c r="U6" s="74"/>
      <c r="V6" s="74"/>
      <c r="W6" s="74"/>
    </row>
    <row r="7" spans="1:27" ht="5.25" customHeight="1" x14ac:dyDescent="0.2">
      <c r="A7" s="65"/>
      <c r="B7" s="6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65"/>
      <c r="Q7" s="65"/>
      <c r="R7" s="65"/>
      <c r="S7" s="65"/>
      <c r="T7" s="65"/>
      <c r="U7" s="65"/>
      <c r="V7" s="65"/>
      <c r="W7" s="65"/>
    </row>
    <row r="8" spans="1:27" x14ac:dyDescent="0.2">
      <c r="A8" s="69" t="s">
        <v>102</v>
      </c>
      <c r="B8" s="69"/>
      <c r="C8" s="78" t="str">
        <f>+'REL. MERCADOS'!D18</f>
        <v>CALLE CAJABAMBA 411</v>
      </c>
      <c r="D8" s="78"/>
      <c r="E8" s="78"/>
      <c r="F8" s="78"/>
      <c r="G8" s="78"/>
      <c r="H8" s="78"/>
      <c r="I8" s="78"/>
      <c r="J8" s="78"/>
      <c r="K8" s="70" t="s">
        <v>105</v>
      </c>
      <c r="L8" s="71"/>
      <c r="M8" s="71"/>
      <c r="N8" s="71"/>
      <c r="O8" s="71"/>
      <c r="P8" s="71"/>
      <c r="Q8" s="72"/>
      <c r="R8" s="33" t="s">
        <v>106</v>
      </c>
      <c r="S8" s="91">
        <v>277309.09499999997</v>
      </c>
      <c r="T8" s="92"/>
      <c r="U8" s="93"/>
      <c r="V8" s="33" t="s">
        <v>107</v>
      </c>
      <c r="W8" s="49">
        <v>8675676.4103999995</v>
      </c>
      <c r="Z8" s="48">
        <v>277309.09499999997</v>
      </c>
      <c r="AA8" s="48">
        <v>8675676.4103999995</v>
      </c>
    </row>
    <row r="9" spans="1:27" ht="5.25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7" x14ac:dyDescent="0.2">
      <c r="A10" s="69" t="s">
        <v>103</v>
      </c>
      <c r="B10" s="69"/>
      <c r="C10" s="34"/>
      <c r="D10" s="35" t="s">
        <v>100</v>
      </c>
      <c r="E10" s="70"/>
      <c r="F10" s="71"/>
      <c r="G10" s="71"/>
      <c r="H10" s="71"/>
      <c r="I10" s="72"/>
      <c r="J10" s="33" t="s">
        <v>104</v>
      </c>
      <c r="K10" s="70" t="s">
        <v>108</v>
      </c>
      <c r="L10" s="71"/>
      <c r="M10" s="71"/>
      <c r="N10" s="72"/>
      <c r="O10" s="34"/>
      <c r="P10" s="73" t="s">
        <v>109</v>
      </c>
      <c r="Q10" s="73"/>
      <c r="R10" s="34"/>
      <c r="S10" s="73" t="s">
        <v>97</v>
      </c>
      <c r="T10" s="73"/>
      <c r="U10" s="34"/>
      <c r="V10" s="74"/>
      <c r="W10" s="74"/>
    </row>
    <row r="11" spans="1:27" ht="5.25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7" x14ac:dyDescent="0.2">
      <c r="A12" s="69" t="s">
        <v>95</v>
      </c>
      <c r="B12" s="69"/>
      <c r="C12" s="69"/>
      <c r="D12" s="70"/>
      <c r="E12" s="71"/>
      <c r="F12" s="71"/>
      <c r="G12" s="71"/>
      <c r="H12" s="71"/>
      <c r="I12" s="72"/>
      <c r="J12" s="37" t="s">
        <v>99</v>
      </c>
      <c r="K12" s="37" t="s">
        <v>401</v>
      </c>
      <c r="L12" s="37"/>
      <c r="M12" s="73" t="s">
        <v>96</v>
      </c>
      <c r="N12" s="73"/>
      <c r="O12" s="34"/>
      <c r="P12" s="73" t="s">
        <v>97</v>
      </c>
      <c r="Q12" s="73"/>
      <c r="R12" s="34"/>
      <c r="S12" s="73" t="s">
        <v>98</v>
      </c>
      <c r="T12" s="73"/>
      <c r="U12" s="34"/>
      <c r="V12" s="74"/>
      <c r="W12" s="74"/>
    </row>
    <row r="13" spans="1:27" ht="6.75" customHeight="1" x14ac:dyDescent="0.2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</row>
    <row r="14" spans="1:27" x14ac:dyDescent="0.2">
      <c r="A14" s="76" t="s">
        <v>112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1:27" ht="5.2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7" ht="22.5" customHeight="1" x14ac:dyDescent="0.2">
      <c r="A16" s="35" t="s">
        <v>28</v>
      </c>
      <c r="B16" s="35" t="s">
        <v>2</v>
      </c>
      <c r="C16" s="35" t="s">
        <v>87</v>
      </c>
      <c r="D16" s="35" t="s">
        <v>88</v>
      </c>
      <c r="E16" s="35" t="s">
        <v>89</v>
      </c>
      <c r="F16" s="35" t="s">
        <v>90</v>
      </c>
      <c r="G16" s="65" t="s">
        <v>91</v>
      </c>
      <c r="H16" s="65"/>
      <c r="I16" s="65"/>
      <c r="J16" s="65"/>
      <c r="K16" s="66" t="s">
        <v>92</v>
      </c>
      <c r="L16" s="67"/>
      <c r="M16" s="67"/>
      <c r="N16" s="68"/>
      <c r="O16" s="65" t="s">
        <v>93</v>
      </c>
      <c r="P16" s="65"/>
      <c r="Q16" s="65"/>
      <c r="R16" s="65"/>
      <c r="S16" s="65"/>
      <c r="T16" s="38" t="s">
        <v>94</v>
      </c>
      <c r="U16" s="87" t="s">
        <v>402</v>
      </c>
      <c r="V16" s="88"/>
      <c r="W16" s="89"/>
    </row>
    <row r="17" spans="1:23" x14ac:dyDescent="0.2">
      <c r="A17" s="39">
        <v>1</v>
      </c>
      <c r="B17" s="40" t="s">
        <v>524</v>
      </c>
      <c r="C17" s="41" t="s">
        <v>440</v>
      </c>
      <c r="D17" s="42" t="s">
        <v>467</v>
      </c>
      <c r="E17" s="41" t="s">
        <v>118</v>
      </c>
      <c r="F17" s="41">
        <v>54</v>
      </c>
      <c r="G17" s="54" t="s">
        <v>484</v>
      </c>
      <c r="H17" s="54"/>
      <c r="I17" s="54"/>
      <c r="J17" s="54"/>
      <c r="K17" s="55">
        <v>961776190</v>
      </c>
      <c r="L17" s="56"/>
      <c r="M17" s="56"/>
      <c r="N17" s="57"/>
      <c r="O17" s="58"/>
      <c r="P17" s="58"/>
      <c r="Q17" s="58"/>
      <c r="R17" s="58"/>
      <c r="S17" s="58"/>
      <c r="T17" s="39">
        <v>4</v>
      </c>
      <c r="U17" s="58" t="s">
        <v>119</v>
      </c>
      <c r="V17" s="58"/>
      <c r="W17" s="58"/>
    </row>
    <row r="18" spans="1:23" x14ac:dyDescent="0.2">
      <c r="A18" s="39">
        <v>2</v>
      </c>
      <c r="B18" s="40" t="s">
        <v>525</v>
      </c>
      <c r="C18" s="41" t="s">
        <v>441</v>
      </c>
      <c r="D18" s="43">
        <v>77504967</v>
      </c>
      <c r="E18" s="41" t="s">
        <v>118</v>
      </c>
      <c r="F18" s="41">
        <v>55</v>
      </c>
      <c r="G18" s="54" t="s">
        <v>485</v>
      </c>
      <c r="H18" s="54"/>
      <c r="I18" s="54"/>
      <c r="J18" s="54"/>
      <c r="K18" s="55">
        <v>981127662</v>
      </c>
      <c r="L18" s="56"/>
      <c r="M18" s="56"/>
      <c r="N18" s="57"/>
      <c r="O18" s="58"/>
      <c r="P18" s="58"/>
      <c r="Q18" s="58"/>
      <c r="R18" s="58"/>
      <c r="S18" s="58"/>
      <c r="T18" s="39">
        <v>5</v>
      </c>
      <c r="U18" s="58" t="s">
        <v>119</v>
      </c>
      <c r="V18" s="58"/>
      <c r="W18" s="58"/>
    </row>
    <row r="19" spans="1:23" x14ac:dyDescent="0.2">
      <c r="A19" s="39">
        <v>3</v>
      </c>
      <c r="B19" s="40" t="s">
        <v>570</v>
      </c>
      <c r="C19" s="41" t="s">
        <v>571</v>
      </c>
      <c r="D19" s="43">
        <v>46179088</v>
      </c>
      <c r="E19" s="41" t="s">
        <v>118</v>
      </c>
      <c r="F19" s="41">
        <v>35</v>
      </c>
      <c r="G19" s="54" t="s">
        <v>572</v>
      </c>
      <c r="H19" s="54"/>
      <c r="I19" s="54"/>
      <c r="J19" s="54"/>
      <c r="K19" s="55"/>
      <c r="L19" s="56"/>
      <c r="M19" s="56"/>
      <c r="N19" s="57"/>
      <c r="O19" s="58"/>
      <c r="P19" s="58"/>
      <c r="Q19" s="58"/>
      <c r="R19" s="58"/>
      <c r="S19" s="58"/>
      <c r="T19" s="39">
        <v>5</v>
      </c>
      <c r="U19" s="58" t="s">
        <v>119</v>
      </c>
      <c r="V19" s="58"/>
      <c r="W19" s="58"/>
    </row>
    <row r="20" spans="1:23" s="1" customFormat="1" ht="15.75" customHeight="1" x14ac:dyDescent="0.15">
      <c r="A20" s="39">
        <v>4</v>
      </c>
      <c r="B20" s="39" t="s">
        <v>120</v>
      </c>
      <c r="C20" s="39" t="s">
        <v>117</v>
      </c>
      <c r="D20" s="44">
        <v>10154124</v>
      </c>
      <c r="E20" s="39" t="s">
        <v>118</v>
      </c>
      <c r="F20" s="39">
        <v>45</v>
      </c>
      <c r="G20" s="54" t="s">
        <v>364</v>
      </c>
      <c r="H20" s="54"/>
      <c r="I20" s="54"/>
      <c r="J20" s="54"/>
      <c r="K20" s="55">
        <v>941326923</v>
      </c>
      <c r="L20" s="56"/>
      <c r="M20" s="56"/>
      <c r="N20" s="57"/>
      <c r="O20" s="58"/>
      <c r="P20" s="58"/>
      <c r="Q20" s="58"/>
      <c r="R20" s="58"/>
      <c r="S20" s="58"/>
      <c r="T20" s="45">
        <v>7</v>
      </c>
      <c r="U20" s="58" t="s">
        <v>119</v>
      </c>
      <c r="V20" s="58"/>
      <c r="W20" s="58"/>
    </row>
    <row r="21" spans="1:23" x14ac:dyDescent="0.2">
      <c r="A21" s="39">
        <v>5</v>
      </c>
      <c r="B21" s="40" t="s">
        <v>418</v>
      </c>
      <c r="C21" s="41" t="s">
        <v>451</v>
      </c>
      <c r="D21" s="43">
        <v>75530117</v>
      </c>
      <c r="E21" s="41" t="s">
        <v>118</v>
      </c>
      <c r="F21" s="41">
        <v>20</v>
      </c>
      <c r="G21" s="54" t="s">
        <v>486</v>
      </c>
      <c r="H21" s="54"/>
      <c r="I21" s="54"/>
      <c r="J21" s="54"/>
      <c r="K21" s="55">
        <v>970547627</v>
      </c>
      <c r="L21" s="56"/>
      <c r="M21" s="56"/>
      <c r="N21" s="57"/>
      <c r="O21" s="58"/>
      <c r="P21" s="58"/>
      <c r="Q21" s="58"/>
      <c r="R21" s="58"/>
      <c r="S21" s="58"/>
      <c r="T21" s="39">
        <v>9</v>
      </c>
      <c r="U21" s="58" t="s">
        <v>119</v>
      </c>
      <c r="V21" s="58"/>
      <c r="W21" s="58"/>
    </row>
    <row r="22" spans="1:23" s="1" customFormat="1" ht="15.75" customHeight="1" x14ac:dyDescent="0.15">
      <c r="A22" s="39">
        <v>6</v>
      </c>
      <c r="B22" s="39" t="s">
        <v>365</v>
      </c>
      <c r="C22" s="39" t="s">
        <v>368</v>
      </c>
      <c r="D22" s="46" t="s">
        <v>366</v>
      </c>
      <c r="E22" s="39" t="s">
        <v>118</v>
      </c>
      <c r="F22" s="39">
        <v>58</v>
      </c>
      <c r="G22" s="54" t="s">
        <v>367</v>
      </c>
      <c r="H22" s="54"/>
      <c r="I22" s="54"/>
      <c r="J22" s="54"/>
      <c r="K22" s="55"/>
      <c r="L22" s="56"/>
      <c r="M22" s="56"/>
      <c r="N22" s="57"/>
      <c r="O22" s="58"/>
      <c r="P22" s="58"/>
      <c r="Q22" s="58"/>
      <c r="R22" s="58"/>
      <c r="S22" s="58"/>
      <c r="T22" s="45">
        <v>14</v>
      </c>
      <c r="U22" s="58" t="s">
        <v>119</v>
      </c>
      <c r="V22" s="58"/>
      <c r="W22" s="58"/>
    </row>
    <row r="23" spans="1:23" s="1" customFormat="1" ht="15.75" customHeight="1" x14ac:dyDescent="0.15">
      <c r="A23" s="39">
        <v>7</v>
      </c>
      <c r="B23" s="39" t="s">
        <v>372</v>
      </c>
      <c r="C23" s="39" t="s">
        <v>369</v>
      </c>
      <c r="D23" s="46" t="s">
        <v>371</v>
      </c>
      <c r="E23" s="39" t="s">
        <v>118</v>
      </c>
      <c r="F23" s="39">
        <v>57</v>
      </c>
      <c r="G23" s="54" t="s">
        <v>373</v>
      </c>
      <c r="H23" s="54"/>
      <c r="I23" s="54"/>
      <c r="J23" s="54"/>
      <c r="K23" s="55">
        <v>989451917</v>
      </c>
      <c r="L23" s="56"/>
      <c r="M23" s="56"/>
      <c r="N23" s="57"/>
      <c r="O23" s="58"/>
      <c r="P23" s="58"/>
      <c r="Q23" s="58"/>
      <c r="R23" s="58"/>
      <c r="S23" s="58"/>
      <c r="T23" s="45">
        <v>15</v>
      </c>
      <c r="U23" s="58" t="s">
        <v>119</v>
      </c>
      <c r="V23" s="58"/>
      <c r="W23" s="58"/>
    </row>
    <row r="24" spans="1:23" s="1" customFormat="1" ht="15.75" customHeight="1" x14ac:dyDescent="0.15">
      <c r="A24" s="39">
        <v>8</v>
      </c>
      <c r="B24" s="39" t="s">
        <v>374</v>
      </c>
      <c r="C24" s="39" t="s">
        <v>370</v>
      </c>
      <c r="D24" s="46">
        <v>10690196</v>
      </c>
      <c r="E24" s="39" t="s">
        <v>118</v>
      </c>
      <c r="F24" s="39">
        <v>40</v>
      </c>
      <c r="G24" s="54" t="s">
        <v>375</v>
      </c>
      <c r="H24" s="54"/>
      <c r="I24" s="54"/>
      <c r="J24" s="54"/>
      <c r="K24" s="55">
        <v>999155919</v>
      </c>
      <c r="L24" s="56"/>
      <c r="M24" s="56"/>
      <c r="N24" s="57"/>
      <c r="O24" s="58"/>
      <c r="P24" s="58"/>
      <c r="Q24" s="58"/>
      <c r="R24" s="58"/>
      <c r="S24" s="58"/>
      <c r="T24" s="45">
        <v>15</v>
      </c>
      <c r="U24" s="58" t="s">
        <v>119</v>
      </c>
      <c r="V24" s="58"/>
      <c r="W24" s="58"/>
    </row>
    <row r="25" spans="1:23" x14ac:dyDescent="0.2">
      <c r="A25" s="39">
        <v>9</v>
      </c>
      <c r="B25" s="40" t="s">
        <v>526</v>
      </c>
      <c r="C25" s="41" t="s">
        <v>447</v>
      </c>
      <c r="D25" s="43">
        <v>41097880</v>
      </c>
      <c r="E25" s="41" t="s">
        <v>118</v>
      </c>
      <c r="F25" s="41">
        <v>38</v>
      </c>
      <c r="G25" s="54" t="s">
        <v>488</v>
      </c>
      <c r="H25" s="54"/>
      <c r="I25" s="54"/>
      <c r="J25" s="54"/>
      <c r="K25" s="55">
        <v>991153997</v>
      </c>
      <c r="L25" s="56"/>
      <c r="M25" s="56"/>
      <c r="N25" s="57"/>
      <c r="O25" s="58"/>
      <c r="P25" s="58"/>
      <c r="Q25" s="58"/>
      <c r="R25" s="58"/>
      <c r="S25" s="58"/>
      <c r="T25" s="39">
        <v>17</v>
      </c>
      <c r="U25" s="58" t="s">
        <v>119</v>
      </c>
      <c r="V25" s="58"/>
      <c r="W25" s="58"/>
    </row>
    <row r="26" spans="1:23" x14ac:dyDescent="0.2">
      <c r="A26" s="39">
        <v>10</v>
      </c>
      <c r="B26" s="40" t="s">
        <v>420</v>
      </c>
      <c r="C26" s="41" t="s">
        <v>457</v>
      </c>
      <c r="D26" s="43">
        <v>40723628</v>
      </c>
      <c r="E26" s="41" t="s">
        <v>124</v>
      </c>
      <c r="F26" s="41">
        <v>39</v>
      </c>
      <c r="G26" s="54" t="s">
        <v>487</v>
      </c>
      <c r="H26" s="54"/>
      <c r="I26" s="54"/>
      <c r="J26" s="54"/>
      <c r="K26" s="55">
        <v>968682711</v>
      </c>
      <c r="L26" s="56"/>
      <c r="M26" s="56"/>
      <c r="N26" s="57"/>
      <c r="O26" s="58"/>
      <c r="P26" s="58"/>
      <c r="Q26" s="58"/>
      <c r="R26" s="58"/>
      <c r="S26" s="58"/>
      <c r="T26" s="39">
        <v>17</v>
      </c>
      <c r="U26" s="58" t="s">
        <v>119</v>
      </c>
      <c r="V26" s="58"/>
      <c r="W26" s="58"/>
    </row>
    <row r="27" spans="1:23" x14ac:dyDescent="0.2">
      <c r="A27" s="39">
        <v>11</v>
      </c>
      <c r="B27" s="40" t="s">
        <v>527</v>
      </c>
      <c r="C27" s="41" t="s">
        <v>449</v>
      </c>
      <c r="D27" s="43">
        <v>40849631</v>
      </c>
      <c r="E27" s="41" t="s">
        <v>124</v>
      </c>
      <c r="F27" s="41">
        <v>39</v>
      </c>
      <c r="G27" s="54" t="s">
        <v>489</v>
      </c>
      <c r="H27" s="54"/>
      <c r="I27" s="54"/>
      <c r="J27" s="54"/>
      <c r="K27" s="55">
        <v>998554606</v>
      </c>
      <c r="L27" s="56"/>
      <c r="M27" s="56"/>
      <c r="N27" s="57"/>
      <c r="O27" s="58"/>
      <c r="P27" s="58"/>
      <c r="Q27" s="58"/>
      <c r="R27" s="58"/>
      <c r="S27" s="58"/>
      <c r="T27" s="39">
        <v>21</v>
      </c>
      <c r="U27" s="58" t="s">
        <v>119</v>
      </c>
      <c r="V27" s="58"/>
      <c r="W27" s="58"/>
    </row>
    <row r="28" spans="1:23" x14ac:dyDescent="0.2">
      <c r="A28" s="39">
        <v>12</v>
      </c>
      <c r="B28" s="40" t="s">
        <v>528</v>
      </c>
      <c r="C28" s="41" t="s">
        <v>450</v>
      </c>
      <c r="D28" s="43">
        <v>41492036</v>
      </c>
      <c r="E28" s="41" t="s">
        <v>118</v>
      </c>
      <c r="F28" s="41">
        <v>37</v>
      </c>
      <c r="G28" s="54" t="s">
        <v>489</v>
      </c>
      <c r="H28" s="54"/>
      <c r="I28" s="54"/>
      <c r="J28" s="54"/>
      <c r="K28" s="55">
        <v>960391979</v>
      </c>
      <c r="L28" s="56"/>
      <c r="M28" s="56"/>
      <c r="N28" s="57"/>
      <c r="O28" s="58"/>
      <c r="P28" s="58"/>
      <c r="Q28" s="58"/>
      <c r="R28" s="58"/>
      <c r="S28" s="58"/>
      <c r="T28" s="39">
        <v>21</v>
      </c>
      <c r="U28" s="58" t="s">
        <v>119</v>
      </c>
      <c r="V28" s="58"/>
      <c r="W28" s="58"/>
    </row>
    <row r="29" spans="1:23" x14ac:dyDescent="0.2">
      <c r="A29" s="39">
        <v>13</v>
      </c>
      <c r="B29" s="40" t="s">
        <v>412</v>
      </c>
      <c r="C29" s="41" t="s">
        <v>529</v>
      </c>
      <c r="D29" s="42" t="s">
        <v>468</v>
      </c>
      <c r="E29" s="41" t="s">
        <v>118</v>
      </c>
      <c r="F29" s="41">
        <v>60</v>
      </c>
      <c r="G29" s="54" t="s">
        <v>490</v>
      </c>
      <c r="H29" s="54"/>
      <c r="I29" s="54"/>
      <c r="J29" s="54"/>
      <c r="K29" s="55">
        <v>986727450</v>
      </c>
      <c r="L29" s="56"/>
      <c r="M29" s="56"/>
      <c r="N29" s="57"/>
      <c r="O29" s="58"/>
      <c r="P29" s="58"/>
      <c r="Q29" s="58"/>
      <c r="R29" s="58"/>
      <c r="S29" s="58"/>
      <c r="T29" s="39">
        <v>22</v>
      </c>
      <c r="U29" s="58" t="s">
        <v>119</v>
      </c>
      <c r="V29" s="58"/>
      <c r="W29" s="58"/>
    </row>
    <row r="30" spans="1:23" x14ac:dyDescent="0.2">
      <c r="A30" s="39">
        <v>14</v>
      </c>
      <c r="B30" s="40" t="s">
        <v>531</v>
      </c>
      <c r="C30" s="41" t="s">
        <v>530</v>
      </c>
      <c r="D30" s="43">
        <v>42959227</v>
      </c>
      <c r="E30" s="41" t="s">
        <v>118</v>
      </c>
      <c r="F30" s="41">
        <v>35</v>
      </c>
      <c r="G30" s="54" t="s">
        <v>490</v>
      </c>
      <c r="H30" s="54"/>
      <c r="I30" s="54"/>
      <c r="J30" s="54"/>
      <c r="K30" s="55">
        <v>982064489</v>
      </c>
      <c r="L30" s="56"/>
      <c r="M30" s="56"/>
      <c r="N30" s="57"/>
      <c r="O30" s="58"/>
      <c r="P30" s="58"/>
      <c r="Q30" s="58"/>
      <c r="R30" s="58"/>
      <c r="S30" s="58"/>
      <c r="T30" s="39">
        <v>22</v>
      </c>
      <c r="U30" s="58" t="s">
        <v>119</v>
      </c>
      <c r="V30" s="58"/>
      <c r="W30" s="58"/>
    </row>
    <row r="31" spans="1:23" x14ac:dyDescent="0.2">
      <c r="A31" s="39">
        <v>15</v>
      </c>
      <c r="B31" s="40" t="s">
        <v>533</v>
      </c>
      <c r="C31" s="41" t="s">
        <v>532</v>
      </c>
      <c r="D31" s="43">
        <v>10167016</v>
      </c>
      <c r="E31" s="41" t="s">
        <v>118</v>
      </c>
      <c r="F31" s="41">
        <v>44</v>
      </c>
      <c r="G31" s="54" t="s">
        <v>490</v>
      </c>
      <c r="H31" s="54"/>
      <c r="I31" s="54"/>
      <c r="J31" s="54"/>
      <c r="K31" s="55">
        <v>993030458</v>
      </c>
      <c r="L31" s="56"/>
      <c r="M31" s="56"/>
      <c r="N31" s="57"/>
      <c r="O31" s="58"/>
      <c r="P31" s="58"/>
      <c r="Q31" s="58"/>
      <c r="R31" s="58"/>
      <c r="S31" s="58"/>
      <c r="T31" s="39">
        <v>22</v>
      </c>
      <c r="U31" s="58" t="s">
        <v>119</v>
      </c>
      <c r="V31" s="58"/>
      <c r="W31" s="58"/>
    </row>
    <row r="32" spans="1:23" s="1" customFormat="1" ht="15.75" customHeight="1" x14ac:dyDescent="0.15">
      <c r="A32" s="39">
        <v>16</v>
      </c>
      <c r="B32" s="39" t="s">
        <v>125</v>
      </c>
      <c r="C32" s="39" t="s">
        <v>121</v>
      </c>
      <c r="D32" s="44">
        <v>46783059</v>
      </c>
      <c r="E32" s="39" t="s">
        <v>118</v>
      </c>
      <c r="F32" s="39">
        <v>28</v>
      </c>
      <c r="G32" s="54" t="s">
        <v>126</v>
      </c>
      <c r="H32" s="54"/>
      <c r="I32" s="54"/>
      <c r="J32" s="54"/>
      <c r="K32" s="55">
        <v>959394257</v>
      </c>
      <c r="L32" s="56"/>
      <c r="M32" s="56"/>
      <c r="N32" s="57"/>
      <c r="O32" s="58"/>
      <c r="P32" s="58"/>
      <c r="Q32" s="58"/>
      <c r="R32" s="58"/>
      <c r="S32" s="58"/>
      <c r="T32" s="45">
        <v>23</v>
      </c>
      <c r="U32" s="58" t="s">
        <v>119</v>
      </c>
      <c r="V32" s="58"/>
      <c r="W32" s="58"/>
    </row>
    <row r="33" spans="1:25" s="1" customFormat="1" ht="15.75" customHeight="1" x14ac:dyDescent="0.15">
      <c r="A33" s="39">
        <v>17</v>
      </c>
      <c r="B33" s="39" t="s">
        <v>122</v>
      </c>
      <c r="C33" s="39" t="s">
        <v>123</v>
      </c>
      <c r="D33" s="44">
        <v>42819259</v>
      </c>
      <c r="E33" s="39" t="s">
        <v>124</v>
      </c>
      <c r="F33" s="39">
        <v>35</v>
      </c>
      <c r="G33" s="54" t="s">
        <v>126</v>
      </c>
      <c r="H33" s="54"/>
      <c r="I33" s="54"/>
      <c r="J33" s="54"/>
      <c r="K33" s="55"/>
      <c r="L33" s="56"/>
      <c r="M33" s="56"/>
      <c r="N33" s="57"/>
      <c r="O33" s="58"/>
      <c r="P33" s="58"/>
      <c r="Q33" s="58"/>
      <c r="R33" s="58"/>
      <c r="S33" s="58"/>
      <c r="T33" s="45">
        <v>23</v>
      </c>
      <c r="U33" s="58" t="s">
        <v>119</v>
      </c>
      <c r="V33" s="58"/>
      <c r="W33" s="58"/>
      <c r="X33" s="11" t="s">
        <v>355</v>
      </c>
      <c r="Y33" s="11"/>
    </row>
    <row r="34" spans="1:25" s="1" customFormat="1" ht="15.75" customHeight="1" x14ac:dyDescent="0.15">
      <c r="A34" s="19"/>
      <c r="B34" s="19"/>
      <c r="C34" s="19"/>
      <c r="D34" s="25"/>
      <c r="E34" s="19"/>
      <c r="F34" s="19"/>
      <c r="G34" s="19"/>
      <c r="H34" s="19"/>
      <c r="I34" s="19"/>
      <c r="J34" s="19"/>
      <c r="K34" s="20"/>
      <c r="L34" s="20"/>
      <c r="M34" s="20"/>
      <c r="N34" s="20"/>
      <c r="O34" s="21"/>
      <c r="P34" s="20"/>
      <c r="Q34" s="20"/>
      <c r="R34" s="20"/>
      <c r="S34" s="20"/>
      <c r="T34" s="19"/>
      <c r="U34" s="20"/>
      <c r="V34" s="20"/>
      <c r="W34" s="20"/>
    </row>
    <row r="35" spans="1:25" s="1" customFormat="1" ht="15.75" customHeight="1" x14ac:dyDescent="0.15">
      <c r="A35" s="19"/>
      <c r="B35" s="19"/>
      <c r="C35" s="19"/>
      <c r="D35" s="25"/>
      <c r="E35" s="19"/>
      <c r="F35" s="19"/>
      <c r="G35" s="19"/>
      <c r="H35" s="19"/>
      <c r="I35" s="19"/>
      <c r="J35" s="19"/>
      <c r="K35" s="20"/>
      <c r="L35" s="20"/>
      <c r="M35" s="20"/>
      <c r="N35" s="20"/>
      <c r="O35" s="21"/>
      <c r="P35" s="20"/>
      <c r="Q35" s="20"/>
      <c r="R35" s="20"/>
      <c r="S35" s="20"/>
      <c r="T35" s="19"/>
      <c r="U35" s="20"/>
      <c r="V35" s="20"/>
      <c r="W35" s="20"/>
    </row>
    <row r="36" spans="1:25" s="1" customFormat="1" ht="15.75" customHeight="1" x14ac:dyDescent="0.2">
      <c r="A36" s="19"/>
      <c r="B36" s="19"/>
      <c r="C36" s="15"/>
      <c r="D36" s="16"/>
      <c r="E36" s="15"/>
      <c r="F36" s="15"/>
      <c r="G36"/>
      <c r="H36"/>
      <c r="I36"/>
      <c r="J36"/>
      <c r="K36"/>
      <c r="L36"/>
      <c r="M36" s="15"/>
      <c r="N36" s="15"/>
      <c r="O36" s="15"/>
      <c r="P36" s="15"/>
      <c r="Q36" s="15"/>
      <c r="R36" s="15"/>
      <c r="S36" s="15"/>
      <c r="T36" s="15"/>
      <c r="U36" s="20"/>
      <c r="V36" s="20"/>
      <c r="W36" s="20"/>
    </row>
    <row r="37" spans="1:25" s="1" customFormat="1" ht="15.75" customHeight="1" x14ac:dyDescent="0.2">
      <c r="A37" s="19"/>
      <c r="B37" s="19"/>
      <c r="C37" s="14"/>
      <c r="D37" s="17"/>
      <c r="E37" s="14"/>
      <c r="F37" s="14"/>
      <c r="G37"/>
      <c r="H37"/>
      <c r="I37"/>
      <c r="J37"/>
      <c r="K37"/>
      <c r="L37"/>
      <c r="M37" s="15"/>
      <c r="N37" s="15"/>
      <c r="O37" s="15"/>
      <c r="P37" s="15"/>
      <c r="Q37" s="15"/>
      <c r="R37" s="15"/>
      <c r="S37" s="15"/>
      <c r="T37" s="15"/>
      <c r="U37" s="20"/>
      <c r="V37" s="20"/>
      <c r="W37" s="20"/>
    </row>
    <row r="38" spans="1:25" s="1" customFormat="1" ht="15.75" customHeight="1" x14ac:dyDescent="0.2">
      <c r="A38" s="19"/>
      <c r="B38" s="19"/>
      <c r="C38" s="59" t="s">
        <v>403</v>
      </c>
      <c r="D38" s="59"/>
      <c r="E38" s="59"/>
      <c r="F38" s="59"/>
      <c r="G38"/>
      <c r="H38"/>
      <c r="I38"/>
      <c r="J38"/>
      <c r="K38"/>
      <c r="L38"/>
      <c r="M38" s="59" t="s">
        <v>376</v>
      </c>
      <c r="N38" s="59"/>
      <c r="O38" s="59"/>
      <c r="P38" s="59"/>
      <c r="Q38" s="59"/>
      <c r="R38" s="59"/>
      <c r="S38" s="59"/>
      <c r="T38" s="59"/>
      <c r="U38" s="20"/>
      <c r="V38" s="20"/>
      <c r="W38" s="20"/>
    </row>
    <row r="39" spans="1:25" s="1" customFormat="1" ht="15.75" customHeight="1" x14ac:dyDescent="0.2">
      <c r="A39" s="19"/>
      <c r="B39" s="19"/>
      <c r="C39"/>
      <c r="D39" s="23"/>
      <c r="E39"/>
      <c r="F39"/>
      <c r="G39"/>
      <c r="H39"/>
      <c r="I39"/>
      <c r="O39"/>
      <c r="P39"/>
      <c r="Q39" s="31" t="s">
        <v>400</v>
      </c>
      <c r="R39" s="31"/>
      <c r="S39" s="31"/>
      <c r="T39" s="31"/>
      <c r="U39" s="20"/>
      <c r="V39" s="20"/>
      <c r="W39" s="20"/>
    </row>
    <row r="40" spans="1:25" s="1" customFormat="1" ht="15.75" customHeight="1" x14ac:dyDescent="0.2">
      <c r="A40" s="19"/>
      <c r="B40" s="19"/>
      <c r="C40"/>
      <c r="D40" s="23"/>
      <c r="E40"/>
      <c r="F40"/>
      <c r="G40"/>
      <c r="H40"/>
      <c r="I40"/>
      <c r="O40"/>
      <c r="P40"/>
      <c r="Q40" s="31" t="s">
        <v>398</v>
      </c>
      <c r="R40" s="31"/>
      <c r="S40" s="31"/>
      <c r="T40" s="31"/>
      <c r="U40" s="20"/>
      <c r="V40" s="20"/>
      <c r="W40" s="20"/>
    </row>
    <row r="41" spans="1:25" s="1" customFormat="1" ht="15.75" customHeight="1" x14ac:dyDescent="0.2">
      <c r="A41" s="19"/>
      <c r="B41" s="19"/>
      <c r="C41"/>
      <c r="D41" s="23"/>
      <c r="E41"/>
      <c r="F41"/>
      <c r="G41"/>
      <c r="H41"/>
      <c r="I41"/>
      <c r="O41"/>
      <c r="P41"/>
      <c r="Q41" s="31" t="s">
        <v>377</v>
      </c>
      <c r="R41" s="31"/>
      <c r="S41" s="31"/>
      <c r="T41" s="31"/>
      <c r="U41" s="20"/>
      <c r="V41" s="20"/>
      <c r="W41" s="20"/>
    </row>
    <row r="42" spans="1:25" s="1" customFormat="1" ht="15.75" customHeight="1" x14ac:dyDescent="0.2">
      <c r="A42" s="19"/>
      <c r="B42" s="19"/>
      <c r="C42"/>
      <c r="D42" s="23"/>
      <c r="E42"/>
      <c r="F42"/>
      <c r="G42"/>
      <c r="H42"/>
      <c r="I42"/>
      <c r="J42"/>
      <c r="K42"/>
      <c r="L42"/>
      <c r="M42" s="22"/>
      <c r="N42" s="22"/>
      <c r="O42" s="22"/>
      <c r="P42" s="22"/>
      <c r="Q42" s="22"/>
      <c r="R42" s="22"/>
      <c r="S42" s="22"/>
      <c r="T42" s="22"/>
      <c r="U42" s="20"/>
      <c r="V42" s="20"/>
      <c r="W42" s="20"/>
    </row>
    <row r="43" spans="1:25" s="1" customFormat="1" ht="15.75" customHeight="1" x14ac:dyDescent="0.2">
      <c r="A43" s="19"/>
      <c r="B43" s="19"/>
      <c r="C43"/>
      <c r="D43" s="23"/>
      <c r="E43"/>
      <c r="F43"/>
      <c r="G43"/>
      <c r="H43"/>
      <c r="I43"/>
      <c r="J43"/>
      <c r="K43"/>
      <c r="L43"/>
      <c r="M43" s="22"/>
      <c r="N43" s="22"/>
      <c r="O43" s="22"/>
      <c r="P43" s="22"/>
      <c r="Q43" s="22"/>
      <c r="R43" s="22"/>
      <c r="S43" s="22"/>
      <c r="T43" s="22"/>
      <c r="U43" s="20"/>
      <c r="V43" s="20"/>
      <c r="W43" s="20"/>
    </row>
    <row r="44" spans="1:25" s="1" customFormat="1" ht="15.75" customHeight="1" x14ac:dyDescent="0.2">
      <c r="A44" s="19"/>
      <c r="B44" s="19"/>
      <c r="C44"/>
      <c r="D44" s="23"/>
      <c r="E44"/>
      <c r="F44"/>
      <c r="G44"/>
      <c r="H44"/>
      <c r="I44"/>
      <c r="J44"/>
      <c r="K44"/>
      <c r="L44"/>
      <c r="M44" s="22"/>
      <c r="N44" s="22"/>
      <c r="O44" s="22"/>
      <c r="P44" s="22"/>
      <c r="Q44" s="22"/>
      <c r="R44" s="22"/>
      <c r="S44" s="22"/>
      <c r="T44" s="22"/>
      <c r="U44" s="20"/>
      <c r="V44" s="20"/>
      <c r="W44" s="20"/>
    </row>
    <row r="45" spans="1:25" s="1" customFormat="1" ht="48.75" customHeight="1" x14ac:dyDescent="0.25">
      <c r="A45"/>
      <c r="B45"/>
      <c r="C45"/>
      <c r="D45" s="23"/>
      <c r="E45" s="79" t="s">
        <v>399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/>
      <c r="R45"/>
      <c r="S45"/>
      <c r="T45"/>
      <c r="U45"/>
      <c r="V45"/>
      <c r="W45"/>
      <c r="X45" s="12"/>
      <c r="Y45" s="12"/>
    </row>
    <row r="46" spans="1:25" s="1" customFormat="1" x14ac:dyDescent="0.2">
      <c r="A46" s="53" t="s">
        <v>86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12"/>
      <c r="Y46" s="12"/>
    </row>
    <row r="47" spans="1:25" s="1" customFormat="1" ht="5.25" customHeight="1" x14ac:dyDescent="0.1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12"/>
      <c r="Y47" s="12"/>
    </row>
    <row r="48" spans="1:25" s="1" customFormat="1" ht="14.25" x14ac:dyDescent="0.15">
      <c r="A48" s="76" t="s">
        <v>111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12"/>
      <c r="Y48" s="12"/>
    </row>
    <row r="49" spans="1:25" s="1" customFormat="1" ht="6.75" customHeight="1" x14ac:dyDescent="0.15">
      <c r="A49" s="64"/>
      <c r="B49" s="64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64"/>
      <c r="Q49" s="64"/>
      <c r="R49" s="64"/>
      <c r="S49" s="64"/>
      <c r="T49" s="64"/>
      <c r="U49" s="64"/>
      <c r="V49" s="64"/>
      <c r="W49" s="64"/>
      <c r="X49" s="12"/>
      <c r="Y49" s="12"/>
    </row>
    <row r="50" spans="1:25" s="1" customFormat="1" ht="11.25" x14ac:dyDescent="0.15">
      <c r="A50" s="69" t="s">
        <v>101</v>
      </c>
      <c r="B50" s="81"/>
      <c r="C50" s="82" t="str">
        <f>C6</f>
        <v>ASOCIACION COMERCIANTES MERCADO TÚPAC AMARU N°2</v>
      </c>
      <c r="D50" s="83"/>
      <c r="E50" s="83"/>
      <c r="F50" s="83"/>
      <c r="G50" s="83"/>
      <c r="H50" s="83"/>
      <c r="I50" s="32" t="s">
        <v>114</v>
      </c>
      <c r="J50" s="84" t="str">
        <f>J6</f>
        <v>MERCADO TÚPAC AMARU N° 2</v>
      </c>
      <c r="K50" s="84"/>
      <c r="L50" s="84"/>
      <c r="M50" s="84"/>
      <c r="N50" s="84"/>
      <c r="O50" s="85"/>
      <c r="P50" s="72" t="s">
        <v>110</v>
      </c>
      <c r="Q50" s="74"/>
      <c r="R50" s="74"/>
      <c r="S50" s="74"/>
      <c r="T50" s="74" t="str">
        <f>T6</f>
        <v>SILVIA MAGALY GONZALES VARAS</v>
      </c>
      <c r="U50" s="74"/>
      <c r="V50" s="74"/>
      <c r="W50" s="74"/>
      <c r="X50" s="12"/>
      <c r="Y50" s="12"/>
    </row>
    <row r="51" spans="1:25" s="1" customFormat="1" ht="6.75" customHeight="1" x14ac:dyDescent="0.15">
      <c r="A51" s="65"/>
      <c r="B51" s="65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65"/>
      <c r="Q51" s="65"/>
      <c r="R51" s="65"/>
      <c r="S51" s="65"/>
      <c r="T51" s="65"/>
      <c r="U51" s="65"/>
      <c r="V51" s="65"/>
      <c r="W51" s="65"/>
      <c r="X51" s="12"/>
      <c r="Y51" s="12"/>
    </row>
    <row r="52" spans="1:25" s="1" customFormat="1" ht="15" customHeight="1" x14ac:dyDescent="0.15">
      <c r="A52" s="69" t="s">
        <v>102</v>
      </c>
      <c r="B52" s="69"/>
      <c r="C52" s="78" t="str">
        <f>C8</f>
        <v>CALLE CAJABAMBA 411</v>
      </c>
      <c r="D52" s="78"/>
      <c r="E52" s="78"/>
      <c r="F52" s="78"/>
      <c r="G52" s="78"/>
      <c r="H52" s="78"/>
      <c r="I52" s="78"/>
      <c r="J52" s="78"/>
      <c r="K52" s="70" t="s">
        <v>105</v>
      </c>
      <c r="L52" s="71"/>
      <c r="M52" s="71"/>
      <c r="N52" s="71"/>
      <c r="O52" s="71"/>
      <c r="P52" s="71"/>
      <c r="Q52" s="72"/>
      <c r="R52" s="36" t="s">
        <v>106</v>
      </c>
      <c r="S52" s="91">
        <v>277309.09499999997</v>
      </c>
      <c r="T52" s="92"/>
      <c r="U52" s="93"/>
      <c r="V52" s="36" t="s">
        <v>107</v>
      </c>
      <c r="W52" s="49">
        <v>8675676.4103999995</v>
      </c>
      <c r="X52" s="12"/>
      <c r="Y52" s="12"/>
    </row>
    <row r="53" spans="1:25" s="1" customFormat="1" ht="5.25" customHeight="1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12"/>
      <c r="Y53" s="12"/>
    </row>
    <row r="54" spans="1:25" s="1" customFormat="1" ht="15" customHeight="1" x14ac:dyDescent="0.15">
      <c r="A54" s="69" t="s">
        <v>103</v>
      </c>
      <c r="B54" s="69"/>
      <c r="C54" s="34"/>
      <c r="D54" s="35" t="s">
        <v>100</v>
      </c>
      <c r="E54" s="70"/>
      <c r="F54" s="71"/>
      <c r="G54" s="71"/>
      <c r="H54" s="71"/>
      <c r="I54" s="72"/>
      <c r="J54" s="33" t="s">
        <v>104</v>
      </c>
      <c r="K54" s="70" t="s">
        <v>108</v>
      </c>
      <c r="L54" s="71"/>
      <c r="M54" s="71"/>
      <c r="N54" s="72"/>
      <c r="O54" s="34"/>
      <c r="P54" s="73" t="s">
        <v>109</v>
      </c>
      <c r="Q54" s="73"/>
      <c r="R54" s="34"/>
      <c r="S54" s="73" t="s">
        <v>97</v>
      </c>
      <c r="T54" s="73"/>
      <c r="U54" s="34"/>
      <c r="V54" s="74"/>
      <c r="W54" s="74"/>
      <c r="X54" s="12"/>
      <c r="Y54" s="12"/>
    </row>
    <row r="55" spans="1:25" s="1" customFormat="1" ht="5.25" customHeight="1" x14ac:dyDescent="0.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12"/>
      <c r="Y55" s="12"/>
    </row>
    <row r="56" spans="1:25" s="1" customFormat="1" ht="11.25" x14ac:dyDescent="0.15">
      <c r="A56" s="69" t="s">
        <v>95</v>
      </c>
      <c r="B56" s="69"/>
      <c r="C56" s="69"/>
      <c r="D56" s="70"/>
      <c r="E56" s="71"/>
      <c r="F56" s="71"/>
      <c r="G56" s="71"/>
      <c r="H56" s="71"/>
      <c r="I56" s="72"/>
      <c r="J56" s="37" t="s">
        <v>99</v>
      </c>
      <c r="K56" s="37" t="s">
        <v>401</v>
      </c>
      <c r="L56" s="37"/>
      <c r="M56" s="73" t="s">
        <v>96</v>
      </c>
      <c r="N56" s="73"/>
      <c r="O56" s="34"/>
      <c r="P56" s="73" t="s">
        <v>97</v>
      </c>
      <c r="Q56" s="73"/>
      <c r="R56" s="34"/>
      <c r="S56" s="73" t="s">
        <v>98</v>
      </c>
      <c r="T56" s="73"/>
      <c r="U56" s="34"/>
      <c r="V56" s="74"/>
      <c r="W56" s="74"/>
      <c r="X56" s="12"/>
      <c r="Y56" s="12"/>
    </row>
    <row r="57" spans="1:25" s="1" customFormat="1" ht="5.25" customHeight="1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12"/>
      <c r="Y57" s="12"/>
    </row>
    <row r="58" spans="1:25" s="1" customFormat="1" ht="14.25" x14ac:dyDescent="0.15">
      <c r="A58" s="76" t="s">
        <v>112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12"/>
      <c r="Y58" s="12"/>
    </row>
    <row r="59" spans="1:25" s="1" customFormat="1" ht="6" customHeight="1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12"/>
      <c r="Y59" s="12"/>
    </row>
    <row r="60" spans="1:25" s="1" customFormat="1" ht="26.25" customHeight="1" x14ac:dyDescent="0.15">
      <c r="A60" s="35" t="s">
        <v>28</v>
      </c>
      <c r="B60" s="35" t="s">
        <v>2</v>
      </c>
      <c r="C60" s="35" t="s">
        <v>87</v>
      </c>
      <c r="D60" s="35" t="s">
        <v>88</v>
      </c>
      <c r="E60" s="35" t="s">
        <v>89</v>
      </c>
      <c r="F60" s="35" t="s">
        <v>90</v>
      </c>
      <c r="G60" s="65" t="s">
        <v>91</v>
      </c>
      <c r="H60" s="65"/>
      <c r="I60" s="65"/>
      <c r="J60" s="65"/>
      <c r="K60" s="66" t="s">
        <v>92</v>
      </c>
      <c r="L60" s="67"/>
      <c r="M60" s="67"/>
      <c r="N60" s="68"/>
      <c r="O60" s="65" t="s">
        <v>93</v>
      </c>
      <c r="P60" s="65"/>
      <c r="Q60" s="65"/>
      <c r="R60" s="65"/>
      <c r="S60" s="65"/>
      <c r="T60" s="38" t="s">
        <v>94</v>
      </c>
      <c r="U60" s="87" t="s">
        <v>402</v>
      </c>
      <c r="V60" s="88"/>
      <c r="W60" s="89"/>
      <c r="X60" s="12"/>
      <c r="Y60" s="12"/>
    </row>
    <row r="61" spans="1:25" s="1" customFormat="1" ht="15.75" customHeight="1" x14ac:dyDescent="0.15">
      <c r="A61" s="39">
        <v>18</v>
      </c>
      <c r="B61" s="39" t="s">
        <v>127</v>
      </c>
      <c r="C61" s="39" t="s">
        <v>128</v>
      </c>
      <c r="D61" s="46" t="s">
        <v>132</v>
      </c>
      <c r="E61" s="39" t="s">
        <v>118</v>
      </c>
      <c r="F61" s="39">
        <v>51</v>
      </c>
      <c r="G61" s="54" t="s">
        <v>358</v>
      </c>
      <c r="H61" s="54"/>
      <c r="I61" s="54"/>
      <c r="J61" s="54"/>
      <c r="K61" s="55"/>
      <c r="L61" s="56"/>
      <c r="M61" s="56"/>
      <c r="N61" s="57"/>
      <c r="O61" s="58"/>
      <c r="P61" s="58"/>
      <c r="Q61" s="58"/>
      <c r="R61" s="58"/>
      <c r="S61" s="58"/>
      <c r="T61" s="45">
        <v>24</v>
      </c>
      <c r="U61" s="58" t="s">
        <v>119</v>
      </c>
      <c r="V61" s="58"/>
      <c r="W61" s="58"/>
      <c r="X61" s="12" t="s">
        <v>134</v>
      </c>
      <c r="Y61" s="12"/>
    </row>
    <row r="62" spans="1:25" s="1" customFormat="1" ht="15.75" customHeight="1" x14ac:dyDescent="0.15">
      <c r="A62" s="39">
        <v>19</v>
      </c>
      <c r="B62" s="39" t="s">
        <v>129</v>
      </c>
      <c r="C62" s="39" t="s">
        <v>130</v>
      </c>
      <c r="D62" s="46" t="s">
        <v>133</v>
      </c>
      <c r="E62" s="39" t="s">
        <v>124</v>
      </c>
      <c r="F62" s="39">
        <v>49</v>
      </c>
      <c r="G62" s="54" t="s">
        <v>359</v>
      </c>
      <c r="H62" s="54"/>
      <c r="I62" s="54"/>
      <c r="J62" s="54"/>
      <c r="K62" s="55">
        <v>995354106</v>
      </c>
      <c r="L62" s="56"/>
      <c r="M62" s="56"/>
      <c r="N62" s="57"/>
      <c r="O62" s="86" t="s">
        <v>138</v>
      </c>
      <c r="P62" s="58"/>
      <c r="Q62" s="58"/>
      <c r="R62" s="58"/>
      <c r="S62" s="58"/>
      <c r="T62" s="45">
        <v>24</v>
      </c>
      <c r="U62" s="58" t="s">
        <v>119</v>
      </c>
      <c r="V62" s="58"/>
      <c r="W62" s="58"/>
      <c r="X62" s="12" t="s">
        <v>135</v>
      </c>
      <c r="Y62" s="12"/>
    </row>
    <row r="63" spans="1:25" s="1" customFormat="1" ht="15.75" customHeight="1" x14ac:dyDescent="0.15">
      <c r="A63" s="39">
        <v>20</v>
      </c>
      <c r="B63" s="40" t="s">
        <v>136</v>
      </c>
      <c r="C63" s="39" t="s">
        <v>131</v>
      </c>
      <c r="D63" s="44">
        <v>47685875</v>
      </c>
      <c r="E63" s="39" t="s">
        <v>124</v>
      </c>
      <c r="F63" s="39">
        <v>27</v>
      </c>
      <c r="G63" s="54" t="s">
        <v>137</v>
      </c>
      <c r="H63" s="54" t="s">
        <v>137</v>
      </c>
      <c r="I63" s="54" t="s">
        <v>137</v>
      </c>
      <c r="J63" s="54" t="s">
        <v>137</v>
      </c>
      <c r="K63" s="55">
        <v>927864804</v>
      </c>
      <c r="L63" s="56"/>
      <c r="M63" s="56"/>
      <c r="N63" s="57"/>
      <c r="O63" s="86" t="s">
        <v>139</v>
      </c>
      <c r="P63" s="58"/>
      <c r="Q63" s="58"/>
      <c r="R63" s="58"/>
      <c r="S63" s="58"/>
      <c r="T63" s="39">
        <v>24</v>
      </c>
      <c r="U63" s="58" t="s">
        <v>119</v>
      </c>
      <c r="V63" s="58"/>
      <c r="W63" s="58"/>
      <c r="X63" s="12" t="s">
        <v>137</v>
      </c>
      <c r="Y63" s="12"/>
    </row>
    <row r="64" spans="1:25" s="1" customFormat="1" ht="15.75" customHeight="1" x14ac:dyDescent="0.15">
      <c r="A64" s="39">
        <v>21</v>
      </c>
      <c r="B64" s="39" t="s">
        <v>140</v>
      </c>
      <c r="C64" s="40" t="s">
        <v>142</v>
      </c>
      <c r="D64" s="46" t="s">
        <v>141</v>
      </c>
      <c r="E64" s="39" t="s">
        <v>124</v>
      </c>
      <c r="F64" s="39">
        <v>68</v>
      </c>
      <c r="G64" s="54" t="s">
        <v>143</v>
      </c>
      <c r="H64" s="54" t="s">
        <v>143</v>
      </c>
      <c r="I64" s="54" t="s">
        <v>143</v>
      </c>
      <c r="J64" s="54" t="s">
        <v>143</v>
      </c>
      <c r="K64" s="55">
        <v>916378124</v>
      </c>
      <c r="L64" s="56"/>
      <c r="M64" s="56"/>
      <c r="N64" s="57"/>
      <c r="O64" s="86"/>
      <c r="P64" s="58"/>
      <c r="Q64" s="58"/>
      <c r="R64" s="58"/>
      <c r="S64" s="58"/>
      <c r="T64" s="39">
        <v>26</v>
      </c>
      <c r="U64" s="58" t="s">
        <v>119</v>
      </c>
      <c r="V64" s="58"/>
      <c r="W64" s="58"/>
      <c r="X64" s="12" t="s">
        <v>143</v>
      </c>
      <c r="Y64" s="12"/>
    </row>
    <row r="65" spans="1:25" x14ac:dyDescent="0.2">
      <c r="A65" s="39">
        <v>22</v>
      </c>
      <c r="B65" s="40" t="s">
        <v>534</v>
      </c>
      <c r="C65" s="41" t="s">
        <v>438</v>
      </c>
      <c r="D65" s="43">
        <v>44213393</v>
      </c>
      <c r="E65" s="41" t="s">
        <v>118</v>
      </c>
      <c r="F65" s="41">
        <v>30</v>
      </c>
      <c r="G65" s="54" t="s">
        <v>491</v>
      </c>
      <c r="H65" s="54"/>
      <c r="I65" s="54"/>
      <c r="J65" s="54"/>
      <c r="K65" s="55">
        <v>935620243</v>
      </c>
      <c r="L65" s="56"/>
      <c r="M65" s="56"/>
      <c r="N65" s="57"/>
      <c r="O65" s="58"/>
      <c r="P65" s="58"/>
      <c r="Q65" s="58"/>
      <c r="R65" s="58"/>
      <c r="S65" s="58"/>
      <c r="T65" s="39">
        <v>30</v>
      </c>
      <c r="U65" s="58" t="s">
        <v>119</v>
      </c>
      <c r="V65" s="58"/>
      <c r="W65" s="58"/>
    </row>
    <row r="66" spans="1:25" s="1" customFormat="1" ht="15.75" customHeight="1" x14ac:dyDescent="0.15">
      <c r="A66" s="39">
        <v>23</v>
      </c>
      <c r="B66" s="40" t="s">
        <v>147</v>
      </c>
      <c r="C66" s="39" t="s">
        <v>144</v>
      </c>
      <c r="D66" s="46" t="s">
        <v>146</v>
      </c>
      <c r="E66" s="39" t="s">
        <v>118</v>
      </c>
      <c r="F66" s="39">
        <v>53</v>
      </c>
      <c r="G66" s="54" t="s">
        <v>148</v>
      </c>
      <c r="H66" s="54" t="s">
        <v>148</v>
      </c>
      <c r="I66" s="54" t="s">
        <v>148</v>
      </c>
      <c r="J66" s="54" t="s">
        <v>148</v>
      </c>
      <c r="K66" s="55">
        <v>999838284</v>
      </c>
      <c r="L66" s="56"/>
      <c r="M66" s="56"/>
      <c r="N66" s="57"/>
      <c r="O66" s="86" t="s">
        <v>153</v>
      </c>
      <c r="P66" s="58"/>
      <c r="Q66" s="58"/>
      <c r="R66" s="58"/>
      <c r="S66" s="58"/>
      <c r="T66" s="39">
        <v>31</v>
      </c>
      <c r="U66" s="58" t="s">
        <v>119</v>
      </c>
      <c r="V66" s="58"/>
      <c r="W66" s="58"/>
      <c r="X66" s="12" t="s">
        <v>148</v>
      </c>
      <c r="Y66" s="12"/>
    </row>
    <row r="67" spans="1:25" s="1" customFormat="1" ht="15.75" customHeight="1" x14ac:dyDescent="0.15">
      <c r="A67" s="39">
        <v>24</v>
      </c>
      <c r="B67" s="40" t="s">
        <v>149</v>
      </c>
      <c r="C67" s="39" t="s">
        <v>144</v>
      </c>
      <c r="D67" s="44">
        <v>40616171</v>
      </c>
      <c r="E67" s="39" t="s">
        <v>124</v>
      </c>
      <c r="F67" s="39">
        <v>40</v>
      </c>
      <c r="G67" s="54" t="s">
        <v>150</v>
      </c>
      <c r="H67" s="54" t="s">
        <v>150</v>
      </c>
      <c r="I67" s="54" t="s">
        <v>150</v>
      </c>
      <c r="J67" s="54" t="s">
        <v>150</v>
      </c>
      <c r="K67" s="55">
        <v>981126341</v>
      </c>
      <c r="L67" s="56"/>
      <c r="M67" s="56"/>
      <c r="N67" s="57"/>
      <c r="O67" s="86" t="s">
        <v>154</v>
      </c>
      <c r="P67" s="58"/>
      <c r="Q67" s="58"/>
      <c r="R67" s="58"/>
      <c r="S67" s="58"/>
      <c r="T67" s="39">
        <v>31</v>
      </c>
      <c r="U67" s="58" t="s">
        <v>119</v>
      </c>
      <c r="V67" s="58"/>
      <c r="W67" s="58"/>
      <c r="X67" s="12" t="s">
        <v>150</v>
      </c>
      <c r="Y67" s="12"/>
    </row>
    <row r="68" spans="1:25" s="1" customFormat="1" ht="15.75" customHeight="1" x14ac:dyDescent="0.15">
      <c r="A68" s="39">
        <v>25</v>
      </c>
      <c r="B68" s="40" t="s">
        <v>151</v>
      </c>
      <c r="C68" s="39" t="s">
        <v>145</v>
      </c>
      <c r="D68" s="44">
        <v>74610483</v>
      </c>
      <c r="E68" s="39" t="s">
        <v>124</v>
      </c>
      <c r="F68" s="39">
        <v>18</v>
      </c>
      <c r="G68" s="54" t="s">
        <v>152</v>
      </c>
      <c r="H68" s="54" t="s">
        <v>152</v>
      </c>
      <c r="I68" s="54" t="s">
        <v>152</v>
      </c>
      <c r="J68" s="54" t="s">
        <v>152</v>
      </c>
      <c r="K68" s="55">
        <v>917413958</v>
      </c>
      <c r="L68" s="56"/>
      <c r="M68" s="56"/>
      <c r="N68" s="57"/>
      <c r="O68" s="86" t="s">
        <v>155</v>
      </c>
      <c r="P68" s="58"/>
      <c r="Q68" s="58"/>
      <c r="R68" s="58"/>
      <c r="S68" s="58"/>
      <c r="T68" s="39">
        <v>31</v>
      </c>
      <c r="U68" s="58" t="s">
        <v>119</v>
      </c>
      <c r="V68" s="58"/>
      <c r="W68" s="58"/>
      <c r="X68" s="12" t="s">
        <v>152</v>
      </c>
      <c r="Y68" s="12"/>
    </row>
    <row r="69" spans="1:25" s="1" customFormat="1" ht="15.75" customHeight="1" x14ac:dyDescent="0.15">
      <c r="A69" s="39">
        <v>26</v>
      </c>
      <c r="B69" s="39" t="s">
        <v>156</v>
      </c>
      <c r="C69" s="39" t="s">
        <v>157</v>
      </c>
      <c r="D69" s="44">
        <v>10815509</v>
      </c>
      <c r="E69" s="39" t="s">
        <v>118</v>
      </c>
      <c r="F69" s="39">
        <v>42</v>
      </c>
      <c r="G69" s="54" t="s">
        <v>158</v>
      </c>
      <c r="H69" s="54" t="s">
        <v>158</v>
      </c>
      <c r="I69" s="54" t="s">
        <v>158</v>
      </c>
      <c r="J69" s="54" t="s">
        <v>158</v>
      </c>
      <c r="K69" s="55">
        <v>5244409</v>
      </c>
      <c r="L69" s="56"/>
      <c r="M69" s="56"/>
      <c r="N69" s="57"/>
      <c r="O69" s="58"/>
      <c r="P69" s="58"/>
      <c r="Q69" s="58"/>
      <c r="R69" s="58"/>
      <c r="S69" s="58"/>
      <c r="T69" s="39">
        <v>32</v>
      </c>
      <c r="U69" s="58" t="s">
        <v>119</v>
      </c>
      <c r="V69" s="58"/>
      <c r="W69" s="58"/>
      <c r="X69" s="12" t="s">
        <v>158</v>
      </c>
      <c r="Y69" s="12"/>
    </row>
    <row r="70" spans="1:25" s="1" customFormat="1" ht="15.75" customHeight="1" x14ac:dyDescent="0.15">
      <c r="A70" s="39">
        <v>27</v>
      </c>
      <c r="B70" s="40" t="s">
        <v>159</v>
      </c>
      <c r="C70" s="39" t="s">
        <v>157</v>
      </c>
      <c r="D70" s="44">
        <v>43180245</v>
      </c>
      <c r="E70" s="39" t="s">
        <v>118</v>
      </c>
      <c r="F70" s="39">
        <v>34</v>
      </c>
      <c r="G70" s="54" t="s">
        <v>160</v>
      </c>
      <c r="H70" s="54" t="s">
        <v>160</v>
      </c>
      <c r="I70" s="54" t="s">
        <v>160</v>
      </c>
      <c r="J70" s="54" t="s">
        <v>160</v>
      </c>
      <c r="K70" s="55">
        <v>933298968</v>
      </c>
      <c r="L70" s="56"/>
      <c r="M70" s="56"/>
      <c r="N70" s="57"/>
      <c r="O70" s="58"/>
      <c r="P70" s="58"/>
      <c r="Q70" s="58"/>
      <c r="R70" s="58"/>
      <c r="S70" s="58"/>
      <c r="T70" s="39">
        <v>32</v>
      </c>
      <c r="U70" s="58" t="s">
        <v>119</v>
      </c>
      <c r="V70" s="58"/>
      <c r="W70" s="58"/>
      <c r="X70" s="12" t="s">
        <v>160</v>
      </c>
      <c r="Y70" s="12"/>
    </row>
    <row r="71" spans="1:25" s="1" customFormat="1" ht="15.75" customHeight="1" x14ac:dyDescent="0.15">
      <c r="A71" s="39">
        <v>28</v>
      </c>
      <c r="B71" s="40" t="s">
        <v>163</v>
      </c>
      <c r="C71" s="39" t="s">
        <v>161</v>
      </c>
      <c r="D71" s="46" t="s">
        <v>162</v>
      </c>
      <c r="E71" s="39" t="s">
        <v>124</v>
      </c>
      <c r="F71" s="39">
        <v>51</v>
      </c>
      <c r="G71" s="54" t="s">
        <v>360</v>
      </c>
      <c r="H71" s="54"/>
      <c r="I71" s="54"/>
      <c r="J71" s="54"/>
      <c r="K71" s="55"/>
      <c r="L71" s="56"/>
      <c r="M71" s="56"/>
      <c r="N71" s="57"/>
      <c r="O71" s="58"/>
      <c r="P71" s="58"/>
      <c r="Q71" s="58"/>
      <c r="R71" s="58"/>
      <c r="S71" s="58"/>
      <c r="T71" s="39">
        <v>33</v>
      </c>
      <c r="U71" s="58" t="s">
        <v>119</v>
      </c>
      <c r="V71" s="58"/>
      <c r="W71" s="58"/>
      <c r="X71" s="12" t="s">
        <v>164</v>
      </c>
      <c r="Y71" s="12"/>
    </row>
    <row r="72" spans="1:25" s="1" customFormat="1" ht="15.75" customHeight="1" x14ac:dyDescent="0.15">
      <c r="A72" s="39">
        <v>29</v>
      </c>
      <c r="B72" s="39" t="s">
        <v>165</v>
      </c>
      <c r="C72" s="39" t="s">
        <v>169</v>
      </c>
      <c r="D72" s="46" t="s">
        <v>166</v>
      </c>
      <c r="E72" s="39" t="s">
        <v>124</v>
      </c>
      <c r="F72" s="39">
        <v>60</v>
      </c>
      <c r="G72" s="54" t="s">
        <v>361</v>
      </c>
      <c r="H72" s="54"/>
      <c r="I72" s="54"/>
      <c r="J72" s="54"/>
      <c r="K72" s="55">
        <v>980820822</v>
      </c>
      <c r="L72" s="56"/>
      <c r="M72" s="56"/>
      <c r="N72" s="57"/>
      <c r="O72" s="58"/>
      <c r="P72" s="58"/>
      <c r="Q72" s="58"/>
      <c r="R72" s="58"/>
      <c r="S72" s="58"/>
      <c r="T72" s="39">
        <v>35</v>
      </c>
      <c r="U72" s="58" t="s">
        <v>119</v>
      </c>
      <c r="V72" s="58"/>
      <c r="W72" s="58"/>
      <c r="X72" s="12" t="s">
        <v>174</v>
      </c>
      <c r="Y72" s="12"/>
    </row>
    <row r="73" spans="1:25" s="1" customFormat="1" ht="15.75" customHeight="1" x14ac:dyDescent="0.15">
      <c r="A73" s="39">
        <v>30</v>
      </c>
      <c r="B73" s="39" t="s">
        <v>167</v>
      </c>
      <c r="C73" s="39" t="s">
        <v>168</v>
      </c>
      <c r="D73" s="44">
        <v>43657624</v>
      </c>
      <c r="E73" s="39" t="s">
        <v>124</v>
      </c>
      <c r="F73" s="39">
        <v>32</v>
      </c>
      <c r="G73" s="54" t="s">
        <v>361</v>
      </c>
      <c r="H73" s="54"/>
      <c r="I73" s="54"/>
      <c r="J73" s="54"/>
      <c r="K73" s="55"/>
      <c r="L73" s="56"/>
      <c r="M73" s="56"/>
      <c r="N73" s="57"/>
      <c r="O73" s="86" t="s">
        <v>170</v>
      </c>
      <c r="P73" s="58"/>
      <c r="Q73" s="58"/>
      <c r="R73" s="58"/>
      <c r="S73" s="58"/>
      <c r="T73" s="39">
        <v>35</v>
      </c>
      <c r="U73" s="58" t="s">
        <v>119</v>
      </c>
      <c r="V73" s="58"/>
      <c r="W73" s="58"/>
      <c r="X73" s="12" t="s">
        <v>175</v>
      </c>
      <c r="Y73" s="12"/>
    </row>
    <row r="74" spans="1:25" s="1" customFormat="1" ht="15.75" customHeight="1" x14ac:dyDescent="0.15">
      <c r="A74" s="39">
        <v>31</v>
      </c>
      <c r="B74" s="39" t="s">
        <v>171</v>
      </c>
      <c r="C74" s="39" t="s">
        <v>172</v>
      </c>
      <c r="D74" s="44">
        <v>32608217</v>
      </c>
      <c r="E74" s="39" t="s">
        <v>124</v>
      </c>
      <c r="F74" s="39">
        <v>50</v>
      </c>
      <c r="G74" s="54" t="s">
        <v>362</v>
      </c>
      <c r="H74" s="54"/>
      <c r="I74" s="54"/>
      <c r="J74" s="54"/>
      <c r="K74" s="55">
        <v>955559111</v>
      </c>
      <c r="L74" s="56"/>
      <c r="M74" s="56"/>
      <c r="N74" s="57"/>
      <c r="O74" s="58"/>
      <c r="P74" s="58"/>
      <c r="Q74" s="58"/>
      <c r="R74" s="58"/>
      <c r="S74" s="58"/>
      <c r="T74" s="39">
        <v>36</v>
      </c>
      <c r="U74" s="58" t="s">
        <v>119</v>
      </c>
      <c r="V74" s="58"/>
      <c r="W74" s="58"/>
      <c r="X74" s="12" t="s">
        <v>173</v>
      </c>
      <c r="Y74" s="12"/>
    </row>
    <row r="75" spans="1:25" s="1" customFormat="1" ht="15.75" customHeight="1" x14ac:dyDescent="0.15">
      <c r="A75" s="39">
        <v>32</v>
      </c>
      <c r="B75" s="39" t="s">
        <v>382</v>
      </c>
      <c r="C75" s="39" t="s">
        <v>383</v>
      </c>
      <c r="D75" s="44">
        <v>32608314</v>
      </c>
      <c r="E75" s="39" t="s">
        <v>118</v>
      </c>
      <c r="F75" s="39">
        <v>47</v>
      </c>
      <c r="G75" s="39" t="s">
        <v>384</v>
      </c>
      <c r="H75" s="39"/>
      <c r="I75" s="39"/>
      <c r="J75" s="39"/>
      <c r="K75" s="55">
        <v>955559111</v>
      </c>
      <c r="L75" s="56"/>
      <c r="M75" s="56"/>
      <c r="N75" s="57"/>
      <c r="O75" s="86"/>
      <c r="P75" s="58"/>
      <c r="Q75" s="58"/>
      <c r="R75" s="58"/>
      <c r="S75" s="58"/>
      <c r="T75" s="39">
        <v>36</v>
      </c>
      <c r="U75" s="58" t="s">
        <v>119</v>
      </c>
      <c r="V75" s="58"/>
      <c r="W75" s="58"/>
    </row>
    <row r="76" spans="1:25" s="1" customFormat="1" ht="15.75" customHeight="1" x14ac:dyDescent="0.15">
      <c r="A76" s="39">
        <v>33</v>
      </c>
      <c r="B76" s="39" t="s">
        <v>385</v>
      </c>
      <c r="C76" s="39" t="s">
        <v>386</v>
      </c>
      <c r="D76" s="44">
        <v>46436542</v>
      </c>
      <c r="E76" s="39" t="s">
        <v>124</v>
      </c>
      <c r="F76" s="39">
        <v>30</v>
      </c>
      <c r="G76" s="39" t="s">
        <v>384</v>
      </c>
      <c r="H76" s="39"/>
      <c r="I76" s="39"/>
      <c r="J76" s="39"/>
      <c r="K76" s="55">
        <v>938332263</v>
      </c>
      <c r="L76" s="56"/>
      <c r="M76" s="56"/>
      <c r="N76" s="57"/>
      <c r="O76" s="86"/>
      <c r="P76" s="58"/>
      <c r="Q76" s="58"/>
      <c r="R76" s="58"/>
      <c r="S76" s="58"/>
      <c r="T76" s="39">
        <v>36</v>
      </c>
      <c r="U76" s="58" t="s">
        <v>119</v>
      </c>
      <c r="V76" s="58"/>
      <c r="W76" s="58"/>
    </row>
    <row r="77" spans="1:25" s="1" customFormat="1" ht="15.75" customHeight="1" x14ac:dyDescent="0.15">
      <c r="A77" s="39">
        <v>34</v>
      </c>
      <c r="B77" s="40" t="s">
        <v>177</v>
      </c>
      <c r="C77" s="39" t="s">
        <v>176</v>
      </c>
      <c r="D77" s="44">
        <v>70015380</v>
      </c>
      <c r="E77" s="39" t="s">
        <v>118</v>
      </c>
      <c r="F77" s="39">
        <v>30</v>
      </c>
      <c r="G77" s="54" t="s">
        <v>178</v>
      </c>
      <c r="H77" s="54"/>
      <c r="I77" s="54"/>
      <c r="J77" s="54"/>
      <c r="K77" s="55">
        <v>991539151</v>
      </c>
      <c r="L77" s="56"/>
      <c r="M77" s="56"/>
      <c r="N77" s="57"/>
      <c r="O77" s="86" t="s">
        <v>179</v>
      </c>
      <c r="P77" s="58"/>
      <c r="Q77" s="58"/>
      <c r="R77" s="58"/>
      <c r="S77" s="58"/>
      <c r="T77" s="39">
        <v>37</v>
      </c>
      <c r="U77" s="58" t="s">
        <v>119</v>
      </c>
      <c r="V77" s="58"/>
      <c r="W77" s="58"/>
      <c r="X77" s="11" t="s">
        <v>356</v>
      </c>
      <c r="Y77" s="11"/>
    </row>
    <row r="78" spans="1:25" s="1" customFormat="1" ht="15.75" customHeight="1" x14ac:dyDescent="0.15">
      <c r="A78" s="19"/>
      <c r="B78" s="19"/>
      <c r="C78" s="19"/>
      <c r="D78" s="25"/>
      <c r="E78" s="19"/>
      <c r="F78" s="19"/>
      <c r="G78" s="19"/>
      <c r="H78" s="19"/>
      <c r="I78" s="19"/>
      <c r="J78" s="19"/>
      <c r="K78" s="20"/>
      <c r="L78" s="20"/>
      <c r="M78" s="20"/>
      <c r="N78" s="20"/>
      <c r="O78" s="21"/>
      <c r="P78" s="20"/>
      <c r="Q78" s="20"/>
      <c r="R78" s="20"/>
      <c r="S78" s="20"/>
      <c r="T78" s="19"/>
      <c r="U78" s="20"/>
      <c r="V78" s="20"/>
      <c r="W78" s="20"/>
      <c r="X78" s="12"/>
      <c r="Y78" s="12"/>
    </row>
    <row r="79" spans="1:25" s="1" customFormat="1" ht="15.75" customHeight="1" x14ac:dyDescent="0.15">
      <c r="A79" s="19"/>
      <c r="B79" s="19"/>
      <c r="C79" s="19"/>
      <c r="D79" s="25"/>
      <c r="E79" s="19"/>
      <c r="F79" s="19"/>
      <c r="G79" s="19"/>
      <c r="H79" s="19"/>
      <c r="I79" s="19"/>
      <c r="J79" s="19"/>
      <c r="K79" s="20"/>
      <c r="L79" s="20"/>
      <c r="M79" s="20"/>
      <c r="N79" s="20"/>
      <c r="O79" s="21"/>
      <c r="P79" s="20"/>
      <c r="Q79" s="20"/>
      <c r="R79" s="20"/>
      <c r="S79" s="20"/>
      <c r="T79" s="19"/>
      <c r="U79" s="20"/>
      <c r="V79" s="20"/>
      <c r="W79" s="20"/>
      <c r="X79" s="12"/>
      <c r="Y79" s="12"/>
    </row>
    <row r="80" spans="1:25" s="1" customFormat="1" ht="15.75" customHeight="1" x14ac:dyDescent="0.2">
      <c r="A80" s="19"/>
      <c r="B80" s="19"/>
      <c r="C80" s="15"/>
      <c r="D80" s="16"/>
      <c r="E80" s="15"/>
      <c r="F80" s="15"/>
      <c r="G80"/>
      <c r="H80"/>
      <c r="I80"/>
      <c r="J80"/>
      <c r="K80"/>
      <c r="L80"/>
      <c r="M80" s="15"/>
      <c r="N80" s="15"/>
      <c r="O80" s="15"/>
      <c r="P80" s="15"/>
      <c r="Q80" s="15"/>
      <c r="R80" s="15"/>
      <c r="S80" s="15"/>
      <c r="T80" s="15"/>
      <c r="U80" s="20"/>
      <c r="V80" s="20"/>
      <c r="W80" s="20"/>
      <c r="X80" s="12"/>
      <c r="Y80" s="12"/>
    </row>
    <row r="81" spans="1:25" s="1" customFormat="1" ht="15.75" customHeight="1" x14ac:dyDescent="0.2">
      <c r="A81" s="19"/>
      <c r="B81" s="19"/>
      <c r="C81" s="14"/>
      <c r="D81" s="17"/>
      <c r="E81" s="14"/>
      <c r="F81" s="14"/>
      <c r="G81"/>
      <c r="H81"/>
      <c r="I81"/>
      <c r="J81"/>
      <c r="K81"/>
      <c r="L81"/>
      <c r="M81" s="15"/>
      <c r="N81" s="15"/>
      <c r="O81" s="15"/>
      <c r="P81" s="15"/>
      <c r="Q81" s="15"/>
      <c r="R81" s="15"/>
      <c r="S81" s="15"/>
      <c r="T81" s="15"/>
      <c r="U81" s="20"/>
      <c r="V81" s="20"/>
      <c r="W81" s="20"/>
      <c r="X81" s="12"/>
      <c r="Y81" s="12"/>
    </row>
    <row r="82" spans="1:25" s="1" customFormat="1" ht="15.75" customHeight="1" x14ac:dyDescent="0.2">
      <c r="A82" s="19"/>
      <c r="B82" s="19"/>
      <c r="C82" s="59" t="s">
        <v>404</v>
      </c>
      <c r="D82" s="59"/>
      <c r="E82" s="59"/>
      <c r="F82" s="59"/>
      <c r="G82"/>
      <c r="H82"/>
      <c r="I82"/>
      <c r="J82"/>
      <c r="K82"/>
      <c r="L82"/>
      <c r="M82" s="59" t="s">
        <v>376</v>
      </c>
      <c r="N82" s="59"/>
      <c r="O82" s="59"/>
      <c r="P82" s="59"/>
      <c r="Q82" s="59"/>
      <c r="R82" s="59"/>
      <c r="S82" s="59"/>
      <c r="T82" s="59"/>
      <c r="U82" s="20"/>
      <c r="V82" s="20"/>
      <c r="W82" s="20"/>
      <c r="X82" s="12"/>
      <c r="Y82" s="12"/>
    </row>
    <row r="83" spans="1:25" s="1" customFormat="1" ht="15.75" customHeight="1" x14ac:dyDescent="0.2">
      <c r="A83" s="19"/>
      <c r="B83" s="19"/>
      <c r="C83"/>
      <c r="D83" s="23"/>
      <c r="E83"/>
      <c r="F83"/>
      <c r="G83"/>
      <c r="H83"/>
      <c r="I83"/>
      <c r="O83"/>
      <c r="P83"/>
      <c r="Q83" s="31" t="s">
        <v>400</v>
      </c>
      <c r="R83" s="31"/>
      <c r="S83" s="31"/>
      <c r="T83" s="31"/>
      <c r="U83" s="20"/>
      <c r="V83" s="20"/>
      <c r="W83" s="20"/>
      <c r="X83" s="12"/>
      <c r="Y83" s="12"/>
    </row>
    <row r="84" spans="1:25" s="1" customFormat="1" ht="15.75" customHeight="1" x14ac:dyDescent="0.2">
      <c r="A84" s="19"/>
      <c r="B84" s="19"/>
      <c r="C84"/>
      <c r="D84" s="23"/>
      <c r="E84"/>
      <c r="F84"/>
      <c r="G84"/>
      <c r="H84"/>
      <c r="I84"/>
      <c r="O84"/>
      <c r="P84"/>
      <c r="Q84" s="31" t="s">
        <v>398</v>
      </c>
      <c r="R84" s="31"/>
      <c r="S84" s="31"/>
      <c r="T84" s="31"/>
      <c r="U84" s="20"/>
      <c r="V84" s="20"/>
      <c r="W84" s="20"/>
      <c r="X84" s="12"/>
      <c r="Y84" s="12"/>
    </row>
    <row r="85" spans="1:25" s="1" customFormat="1" ht="15.75" customHeight="1" x14ac:dyDescent="0.2">
      <c r="A85" s="19"/>
      <c r="B85" s="19"/>
      <c r="C85"/>
      <c r="D85" s="23"/>
      <c r="E85"/>
      <c r="F85"/>
      <c r="G85"/>
      <c r="H85"/>
      <c r="I85"/>
      <c r="O85"/>
      <c r="P85"/>
      <c r="Q85" s="31" t="s">
        <v>377</v>
      </c>
      <c r="R85" s="31"/>
      <c r="S85" s="31"/>
      <c r="T85" s="31"/>
      <c r="U85" s="20"/>
      <c r="V85" s="20"/>
      <c r="W85" s="20"/>
      <c r="X85" s="12"/>
      <c r="Y85" s="12"/>
    </row>
    <row r="86" spans="1:25" s="1" customFormat="1" ht="15.75" customHeight="1" x14ac:dyDescent="0.15">
      <c r="A86" s="19"/>
      <c r="B86" s="19"/>
      <c r="C86" s="19"/>
      <c r="D86" s="25"/>
      <c r="E86" s="19"/>
      <c r="F86" s="19"/>
      <c r="G86" s="26"/>
      <c r="H86" s="26"/>
      <c r="I86" s="26"/>
      <c r="J86" s="26"/>
      <c r="K86" s="20"/>
      <c r="L86" s="20"/>
      <c r="M86" s="20"/>
      <c r="N86" s="20"/>
      <c r="O86" s="20"/>
      <c r="P86" s="20"/>
      <c r="Q86" s="20"/>
      <c r="R86" s="20"/>
      <c r="S86" s="20"/>
      <c r="T86" s="19"/>
      <c r="U86" s="20"/>
      <c r="V86" s="20"/>
      <c r="W86" s="20"/>
      <c r="X86" s="12"/>
      <c r="Y86" s="12"/>
    </row>
    <row r="87" spans="1:25" s="1" customFormat="1" ht="15.75" customHeight="1" x14ac:dyDescent="0.15">
      <c r="A87" s="19"/>
      <c r="B87" s="19"/>
      <c r="C87" s="19"/>
      <c r="D87" s="25"/>
      <c r="E87" s="19"/>
      <c r="F87" s="19"/>
      <c r="G87" s="26"/>
      <c r="H87" s="26"/>
      <c r="I87" s="26"/>
      <c r="J87" s="26"/>
      <c r="K87" s="20"/>
      <c r="L87" s="20"/>
      <c r="M87" s="20"/>
      <c r="N87" s="20"/>
      <c r="O87" s="20"/>
      <c r="P87" s="20"/>
      <c r="Q87" s="20"/>
      <c r="R87" s="20"/>
      <c r="S87" s="20"/>
      <c r="T87" s="19"/>
      <c r="U87" s="20"/>
      <c r="V87" s="20"/>
      <c r="W87" s="20"/>
      <c r="X87" s="12"/>
      <c r="Y87" s="12"/>
    </row>
    <row r="88" spans="1:25" s="1" customFormat="1" ht="15.75" customHeight="1" x14ac:dyDescent="0.15">
      <c r="A88" s="19"/>
      <c r="B88" s="19"/>
      <c r="C88" s="19"/>
      <c r="D88" s="25"/>
      <c r="E88" s="19"/>
      <c r="F88" s="19"/>
      <c r="G88" s="26"/>
      <c r="H88" s="26"/>
      <c r="I88" s="26"/>
      <c r="J88" s="26"/>
      <c r="K88" s="20"/>
      <c r="L88" s="20"/>
      <c r="M88" s="20"/>
      <c r="N88" s="20"/>
      <c r="O88" s="20"/>
      <c r="P88" s="20"/>
      <c r="Q88" s="20"/>
      <c r="R88" s="20"/>
      <c r="S88" s="20"/>
      <c r="T88" s="19"/>
      <c r="U88" s="20"/>
      <c r="V88" s="20"/>
      <c r="W88" s="20"/>
      <c r="X88" s="12"/>
      <c r="Y88" s="12"/>
    </row>
    <row r="89" spans="1:25" s="1" customFormat="1" ht="48.75" customHeight="1" x14ac:dyDescent="0.25">
      <c r="A89"/>
      <c r="B89"/>
      <c r="C89"/>
      <c r="D89" s="23"/>
      <c r="E89" s="79" t="s">
        <v>399</v>
      </c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/>
      <c r="R89"/>
      <c r="S89"/>
      <c r="T89"/>
      <c r="U89"/>
      <c r="V89"/>
    </row>
    <row r="90" spans="1:25" s="1" customFormat="1" ht="15.75" customHeight="1" x14ac:dyDescent="0.2">
      <c r="A90" s="53" t="s">
        <v>86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</row>
    <row r="91" spans="1:25" s="1" customFormat="1" ht="6" customHeight="1" x14ac:dyDescent="0.1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5" s="1" customFormat="1" ht="15.75" customHeight="1" x14ac:dyDescent="0.15">
      <c r="A92" s="76" t="s">
        <v>111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</row>
    <row r="93" spans="1:25" s="1" customFormat="1" ht="5.25" customHeight="1" x14ac:dyDescent="0.15">
      <c r="A93" s="64"/>
      <c r="B93" s="64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64"/>
      <c r="Q93" s="64"/>
      <c r="R93" s="64"/>
      <c r="S93" s="64"/>
      <c r="T93" s="64"/>
      <c r="U93" s="64"/>
      <c r="V93" s="64"/>
      <c r="W93" s="64"/>
    </row>
    <row r="94" spans="1:25" s="1" customFormat="1" ht="15.75" customHeight="1" x14ac:dyDescent="0.15">
      <c r="A94" s="69" t="s">
        <v>101</v>
      </c>
      <c r="B94" s="81"/>
      <c r="C94" s="82" t="str">
        <f>C50</f>
        <v>ASOCIACION COMERCIANTES MERCADO TÚPAC AMARU N°2</v>
      </c>
      <c r="D94" s="83"/>
      <c r="E94" s="83"/>
      <c r="F94" s="83"/>
      <c r="G94" s="83"/>
      <c r="H94" s="83"/>
      <c r="I94" s="32" t="s">
        <v>114</v>
      </c>
      <c r="J94" s="84" t="str">
        <f>J50</f>
        <v>MERCADO TÚPAC AMARU N° 2</v>
      </c>
      <c r="K94" s="84"/>
      <c r="L94" s="84"/>
      <c r="M94" s="84"/>
      <c r="N94" s="84"/>
      <c r="O94" s="85"/>
      <c r="P94" s="72" t="s">
        <v>110</v>
      </c>
      <c r="Q94" s="74"/>
      <c r="R94" s="74"/>
      <c r="S94" s="74"/>
      <c r="T94" s="74" t="str">
        <f>T50</f>
        <v>SILVIA MAGALY GONZALES VARAS</v>
      </c>
      <c r="U94" s="74"/>
      <c r="V94" s="74"/>
      <c r="W94" s="74"/>
    </row>
    <row r="95" spans="1:25" s="1" customFormat="1" ht="6.75" customHeight="1" x14ac:dyDescent="0.15">
      <c r="A95" s="65"/>
      <c r="B95" s="65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65"/>
      <c r="Q95" s="65"/>
      <c r="R95" s="65"/>
      <c r="S95" s="65"/>
      <c r="T95" s="65"/>
      <c r="U95" s="65"/>
      <c r="V95" s="65"/>
      <c r="W95" s="65"/>
    </row>
    <row r="96" spans="1:25" s="1" customFormat="1" ht="15.75" customHeight="1" x14ac:dyDescent="0.15">
      <c r="A96" s="69" t="s">
        <v>102</v>
      </c>
      <c r="B96" s="69"/>
      <c r="C96" s="78" t="str">
        <f>C52</f>
        <v>CALLE CAJABAMBA 411</v>
      </c>
      <c r="D96" s="78"/>
      <c r="E96" s="78"/>
      <c r="F96" s="78"/>
      <c r="G96" s="78"/>
      <c r="H96" s="78"/>
      <c r="I96" s="78"/>
      <c r="J96" s="78"/>
      <c r="K96" s="70" t="s">
        <v>105</v>
      </c>
      <c r="L96" s="71"/>
      <c r="M96" s="71"/>
      <c r="N96" s="71"/>
      <c r="O96" s="71"/>
      <c r="P96" s="71"/>
      <c r="Q96" s="72"/>
      <c r="R96" s="36" t="s">
        <v>106</v>
      </c>
      <c r="S96" s="91">
        <v>277309.09499999997</v>
      </c>
      <c r="T96" s="92"/>
      <c r="U96" s="93"/>
      <c r="V96" s="36" t="s">
        <v>107</v>
      </c>
      <c r="W96" s="49">
        <v>8675676.4103999995</v>
      </c>
    </row>
    <row r="97" spans="1:25" s="1" customFormat="1" ht="4.5" customHeight="1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1:25" s="1" customFormat="1" ht="15.75" customHeight="1" x14ac:dyDescent="0.15">
      <c r="A98" s="69" t="s">
        <v>103</v>
      </c>
      <c r="B98" s="69"/>
      <c r="C98" s="34"/>
      <c r="D98" s="35" t="s">
        <v>100</v>
      </c>
      <c r="E98" s="70"/>
      <c r="F98" s="71"/>
      <c r="G98" s="71"/>
      <c r="H98" s="71"/>
      <c r="I98" s="72"/>
      <c r="J98" s="33" t="s">
        <v>104</v>
      </c>
      <c r="K98" s="70" t="s">
        <v>108</v>
      </c>
      <c r="L98" s="71"/>
      <c r="M98" s="71"/>
      <c r="N98" s="72"/>
      <c r="O98" s="34"/>
      <c r="P98" s="73" t="s">
        <v>109</v>
      </c>
      <c r="Q98" s="73"/>
      <c r="R98" s="34"/>
      <c r="S98" s="73" t="s">
        <v>97</v>
      </c>
      <c r="T98" s="73"/>
      <c r="U98" s="34"/>
      <c r="V98" s="74"/>
      <c r="W98" s="74"/>
    </row>
    <row r="99" spans="1:25" s="1" customFormat="1" ht="6" customHeight="1" x14ac:dyDescent="0.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1:25" s="1" customFormat="1" ht="15.75" customHeight="1" x14ac:dyDescent="0.15">
      <c r="A100" s="69" t="s">
        <v>95</v>
      </c>
      <c r="B100" s="69"/>
      <c r="C100" s="69"/>
      <c r="D100" s="70"/>
      <c r="E100" s="71"/>
      <c r="F100" s="71"/>
      <c r="G100" s="71"/>
      <c r="H100" s="71"/>
      <c r="I100" s="72"/>
      <c r="J100" s="37" t="s">
        <v>99</v>
      </c>
      <c r="K100" s="37" t="s">
        <v>401</v>
      </c>
      <c r="L100" s="37"/>
      <c r="M100" s="73" t="s">
        <v>96</v>
      </c>
      <c r="N100" s="73"/>
      <c r="O100" s="34"/>
      <c r="P100" s="73" t="s">
        <v>97</v>
      </c>
      <c r="Q100" s="73"/>
      <c r="R100" s="34"/>
      <c r="S100" s="73" t="s">
        <v>98</v>
      </c>
      <c r="T100" s="73"/>
      <c r="U100" s="34"/>
      <c r="V100" s="74"/>
      <c r="W100" s="74"/>
    </row>
    <row r="101" spans="1:25" s="1" customFormat="1" ht="6" customHeight="1" x14ac:dyDescent="0.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</row>
    <row r="102" spans="1:25" s="1" customFormat="1" ht="15.75" customHeight="1" x14ac:dyDescent="0.15">
      <c r="A102" s="76" t="s">
        <v>112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</row>
    <row r="103" spans="1:25" s="1" customFormat="1" ht="5.25" customHeight="1" x14ac:dyDescent="0.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</row>
    <row r="104" spans="1:25" s="1" customFormat="1" ht="26.25" customHeight="1" x14ac:dyDescent="0.15">
      <c r="A104" s="35" t="s">
        <v>28</v>
      </c>
      <c r="B104" s="35" t="s">
        <v>2</v>
      </c>
      <c r="C104" s="35" t="s">
        <v>87</v>
      </c>
      <c r="D104" s="35" t="s">
        <v>88</v>
      </c>
      <c r="E104" s="35" t="s">
        <v>89</v>
      </c>
      <c r="F104" s="35" t="s">
        <v>90</v>
      </c>
      <c r="G104" s="65" t="s">
        <v>91</v>
      </c>
      <c r="H104" s="65"/>
      <c r="I104" s="65"/>
      <c r="J104" s="65"/>
      <c r="K104" s="66" t="s">
        <v>92</v>
      </c>
      <c r="L104" s="67"/>
      <c r="M104" s="67"/>
      <c r="N104" s="68"/>
      <c r="O104" s="65" t="s">
        <v>93</v>
      </c>
      <c r="P104" s="65"/>
      <c r="Q104" s="65"/>
      <c r="R104" s="65"/>
      <c r="S104" s="65"/>
      <c r="T104" s="38" t="s">
        <v>94</v>
      </c>
      <c r="U104" s="87" t="s">
        <v>402</v>
      </c>
      <c r="V104" s="88"/>
      <c r="W104" s="89"/>
    </row>
    <row r="105" spans="1:25" s="1" customFormat="1" ht="15.75" customHeight="1" x14ac:dyDescent="0.15">
      <c r="A105" s="39">
        <v>35</v>
      </c>
      <c r="B105" s="39" t="s">
        <v>180</v>
      </c>
      <c r="C105" s="39" t="s">
        <v>181</v>
      </c>
      <c r="D105" s="44">
        <v>10505288</v>
      </c>
      <c r="E105" s="39" t="s">
        <v>124</v>
      </c>
      <c r="F105" s="39">
        <v>55</v>
      </c>
      <c r="G105" s="54" t="s">
        <v>183</v>
      </c>
      <c r="H105" s="54" t="s">
        <v>183</v>
      </c>
      <c r="I105" s="54" t="s">
        <v>183</v>
      </c>
      <c r="J105" s="54" t="s">
        <v>183</v>
      </c>
      <c r="K105" s="55">
        <v>977854980</v>
      </c>
      <c r="L105" s="56"/>
      <c r="M105" s="56"/>
      <c r="N105" s="57"/>
      <c r="O105" s="58"/>
      <c r="P105" s="58"/>
      <c r="Q105" s="58"/>
      <c r="R105" s="58"/>
      <c r="S105" s="58"/>
      <c r="T105" s="39">
        <v>39</v>
      </c>
      <c r="U105" s="58" t="s">
        <v>119</v>
      </c>
      <c r="V105" s="58"/>
      <c r="W105" s="58"/>
      <c r="X105" s="12" t="s">
        <v>183</v>
      </c>
      <c r="Y105" s="12"/>
    </row>
    <row r="106" spans="1:25" s="1" customFormat="1" ht="15.75" customHeight="1" x14ac:dyDescent="0.15">
      <c r="A106" s="39">
        <v>36</v>
      </c>
      <c r="B106" s="39" t="s">
        <v>184</v>
      </c>
      <c r="C106" s="39" t="s">
        <v>182</v>
      </c>
      <c r="D106" s="44">
        <v>10505400</v>
      </c>
      <c r="E106" s="39" t="s">
        <v>118</v>
      </c>
      <c r="F106" s="39">
        <v>52</v>
      </c>
      <c r="G106" s="54" t="s">
        <v>185</v>
      </c>
      <c r="H106" s="54" t="s">
        <v>185</v>
      </c>
      <c r="I106" s="54" t="s">
        <v>185</v>
      </c>
      <c r="J106" s="54" t="s">
        <v>185</v>
      </c>
      <c r="K106" s="55"/>
      <c r="L106" s="56"/>
      <c r="M106" s="56"/>
      <c r="N106" s="57"/>
      <c r="O106" s="58"/>
      <c r="P106" s="58"/>
      <c r="Q106" s="58"/>
      <c r="R106" s="58"/>
      <c r="S106" s="58"/>
      <c r="T106" s="39">
        <v>39</v>
      </c>
      <c r="U106" s="58" t="s">
        <v>119</v>
      </c>
      <c r="V106" s="58"/>
      <c r="W106" s="58"/>
      <c r="X106" s="12" t="s">
        <v>185</v>
      </c>
      <c r="Y106" s="12"/>
    </row>
    <row r="107" spans="1:25" x14ac:dyDescent="0.2">
      <c r="A107" s="39">
        <v>37</v>
      </c>
      <c r="B107" s="40" t="s">
        <v>192</v>
      </c>
      <c r="C107" s="41" t="s">
        <v>188</v>
      </c>
      <c r="D107" s="43">
        <v>40997798</v>
      </c>
      <c r="E107" s="41" t="s">
        <v>118</v>
      </c>
      <c r="F107" s="41">
        <v>38</v>
      </c>
      <c r="G107" s="54" t="s">
        <v>492</v>
      </c>
      <c r="H107" s="54"/>
      <c r="I107" s="54"/>
      <c r="J107" s="54"/>
      <c r="K107" s="55"/>
      <c r="L107" s="56"/>
      <c r="M107" s="56"/>
      <c r="N107" s="57"/>
      <c r="O107" s="58"/>
      <c r="P107" s="58"/>
      <c r="Q107" s="58"/>
      <c r="R107" s="58"/>
      <c r="S107" s="58"/>
      <c r="T107" s="39">
        <v>40</v>
      </c>
      <c r="U107" s="58" t="s">
        <v>119</v>
      </c>
      <c r="V107" s="58"/>
      <c r="W107" s="58"/>
    </row>
    <row r="108" spans="1:25" s="1" customFormat="1" ht="15.75" customHeight="1" x14ac:dyDescent="0.15">
      <c r="A108" s="39">
        <v>38</v>
      </c>
      <c r="B108" s="39" t="s">
        <v>186</v>
      </c>
      <c r="C108" s="39" t="s">
        <v>190</v>
      </c>
      <c r="D108" s="44">
        <v>44623053</v>
      </c>
      <c r="E108" s="39" t="s">
        <v>118</v>
      </c>
      <c r="F108" s="39">
        <v>33</v>
      </c>
      <c r="G108" s="54" t="s">
        <v>569</v>
      </c>
      <c r="H108" s="54" t="s">
        <v>569</v>
      </c>
      <c r="I108" s="54" t="s">
        <v>569</v>
      </c>
      <c r="J108" s="54" t="s">
        <v>569</v>
      </c>
      <c r="K108" s="55">
        <v>950299882</v>
      </c>
      <c r="L108" s="56"/>
      <c r="M108" s="56"/>
      <c r="N108" s="57"/>
      <c r="O108" s="58"/>
      <c r="P108" s="58"/>
      <c r="Q108" s="58"/>
      <c r="R108" s="58"/>
      <c r="S108" s="58"/>
      <c r="T108" s="39">
        <v>41</v>
      </c>
      <c r="U108" s="58" t="s">
        <v>119</v>
      </c>
      <c r="V108" s="58"/>
      <c r="W108" s="58"/>
      <c r="X108" s="11" t="s">
        <v>357</v>
      </c>
      <c r="Y108" s="11"/>
    </row>
    <row r="109" spans="1:25" s="1" customFormat="1" ht="15.75" customHeight="1" x14ac:dyDescent="0.15">
      <c r="A109" s="39">
        <v>39</v>
      </c>
      <c r="B109" s="40" t="s">
        <v>191</v>
      </c>
      <c r="C109" s="39" t="s">
        <v>187</v>
      </c>
      <c r="D109" s="46" t="s">
        <v>189</v>
      </c>
      <c r="E109" s="39" t="s">
        <v>118</v>
      </c>
      <c r="F109" s="39">
        <v>49</v>
      </c>
      <c r="G109" s="54" t="s">
        <v>194</v>
      </c>
      <c r="H109" s="54" t="s">
        <v>194</v>
      </c>
      <c r="I109" s="54" t="s">
        <v>194</v>
      </c>
      <c r="J109" s="54" t="s">
        <v>194</v>
      </c>
      <c r="K109" s="55">
        <v>923924540</v>
      </c>
      <c r="L109" s="56"/>
      <c r="M109" s="56"/>
      <c r="N109" s="57"/>
      <c r="O109" s="58"/>
      <c r="P109" s="58"/>
      <c r="Q109" s="58"/>
      <c r="R109" s="58"/>
      <c r="S109" s="58"/>
      <c r="T109" s="39">
        <v>41</v>
      </c>
      <c r="U109" s="58" t="s">
        <v>119</v>
      </c>
      <c r="V109" s="58"/>
      <c r="W109" s="58"/>
      <c r="X109" s="12" t="s">
        <v>194</v>
      </c>
      <c r="Y109" s="12"/>
    </row>
    <row r="110" spans="1:25" s="1" customFormat="1" ht="15.75" customHeight="1" x14ac:dyDescent="0.15">
      <c r="A110" s="39">
        <v>40</v>
      </c>
      <c r="B110" s="39" t="s">
        <v>192</v>
      </c>
      <c r="C110" s="39" t="s">
        <v>188</v>
      </c>
      <c r="D110" s="44">
        <v>40997798</v>
      </c>
      <c r="E110" s="39" t="s">
        <v>118</v>
      </c>
      <c r="F110" s="39">
        <v>38</v>
      </c>
      <c r="G110" s="54" t="s">
        <v>193</v>
      </c>
      <c r="H110" s="54" t="s">
        <v>193</v>
      </c>
      <c r="I110" s="54" t="s">
        <v>193</v>
      </c>
      <c r="J110" s="54" t="s">
        <v>193</v>
      </c>
      <c r="K110" s="55"/>
      <c r="L110" s="56"/>
      <c r="M110" s="56"/>
      <c r="N110" s="57"/>
      <c r="O110" s="58"/>
      <c r="P110" s="58"/>
      <c r="Q110" s="58"/>
      <c r="R110" s="58"/>
      <c r="S110" s="58"/>
      <c r="T110" s="39">
        <v>41</v>
      </c>
      <c r="U110" s="58" t="s">
        <v>119</v>
      </c>
      <c r="V110" s="58"/>
      <c r="W110" s="58"/>
      <c r="X110" s="12" t="s">
        <v>193</v>
      </c>
      <c r="Y110" s="12"/>
    </row>
    <row r="111" spans="1:25" x14ac:dyDescent="0.2">
      <c r="A111" s="39">
        <v>41</v>
      </c>
      <c r="B111" s="40" t="s">
        <v>426</v>
      </c>
      <c r="C111" s="41" t="s">
        <v>463</v>
      </c>
      <c r="D111" s="43">
        <v>33788860</v>
      </c>
      <c r="E111" s="41" t="s">
        <v>118</v>
      </c>
      <c r="F111" s="41">
        <v>50</v>
      </c>
      <c r="G111" s="54" t="s">
        <v>493</v>
      </c>
      <c r="H111" s="54"/>
      <c r="I111" s="54"/>
      <c r="J111" s="54"/>
      <c r="K111" s="55">
        <v>995275669</v>
      </c>
      <c r="L111" s="56"/>
      <c r="M111" s="56"/>
      <c r="N111" s="57"/>
      <c r="O111" s="58"/>
      <c r="P111" s="58"/>
      <c r="Q111" s="58"/>
      <c r="R111" s="58"/>
      <c r="S111" s="58"/>
      <c r="T111" s="39">
        <v>42</v>
      </c>
      <c r="U111" s="58" t="s">
        <v>119</v>
      </c>
      <c r="V111" s="58"/>
      <c r="W111" s="58"/>
    </row>
    <row r="112" spans="1:25" x14ac:dyDescent="0.2">
      <c r="A112" s="39">
        <v>42</v>
      </c>
      <c r="B112" s="40" t="s">
        <v>427</v>
      </c>
      <c r="C112" s="41" t="s">
        <v>535</v>
      </c>
      <c r="D112" s="42" t="s">
        <v>481</v>
      </c>
      <c r="E112" s="41" t="s">
        <v>118</v>
      </c>
      <c r="F112" s="41">
        <v>51</v>
      </c>
      <c r="G112" s="54" t="s">
        <v>494</v>
      </c>
      <c r="H112" s="54"/>
      <c r="I112" s="54"/>
      <c r="J112" s="54"/>
      <c r="K112" s="55">
        <v>985176669</v>
      </c>
      <c r="L112" s="56"/>
      <c r="M112" s="56"/>
      <c r="N112" s="57"/>
      <c r="O112" s="58"/>
      <c r="P112" s="58"/>
      <c r="Q112" s="58"/>
      <c r="R112" s="58"/>
      <c r="S112" s="58"/>
      <c r="T112" s="39">
        <v>42</v>
      </c>
      <c r="U112" s="58" t="s">
        <v>119</v>
      </c>
      <c r="V112" s="58"/>
      <c r="W112" s="58"/>
    </row>
    <row r="113" spans="1:25" x14ac:dyDescent="0.2">
      <c r="A113" s="39">
        <v>43</v>
      </c>
      <c r="B113" s="40" t="s">
        <v>417</v>
      </c>
      <c r="C113" s="41" t="s">
        <v>536</v>
      </c>
      <c r="D113" s="42" t="s">
        <v>473</v>
      </c>
      <c r="E113" s="41" t="s">
        <v>118</v>
      </c>
      <c r="F113" s="41">
        <v>51</v>
      </c>
      <c r="G113" s="54" t="s">
        <v>495</v>
      </c>
      <c r="H113" s="54"/>
      <c r="I113" s="54"/>
      <c r="J113" s="54"/>
      <c r="K113" s="55">
        <v>962292286</v>
      </c>
      <c r="L113" s="56"/>
      <c r="M113" s="56"/>
      <c r="N113" s="57"/>
      <c r="O113" s="58"/>
      <c r="P113" s="58"/>
      <c r="Q113" s="58"/>
      <c r="R113" s="58"/>
      <c r="S113" s="58"/>
      <c r="T113" s="39">
        <v>43</v>
      </c>
      <c r="U113" s="58" t="s">
        <v>119</v>
      </c>
      <c r="V113" s="58"/>
      <c r="W113" s="58"/>
    </row>
    <row r="114" spans="1:25" s="1" customFormat="1" ht="14.25" customHeight="1" x14ac:dyDescent="0.15">
      <c r="A114" s="39">
        <v>44</v>
      </c>
      <c r="B114" s="40" t="s">
        <v>407</v>
      </c>
      <c r="C114" s="41" t="s">
        <v>408</v>
      </c>
      <c r="D114" s="43">
        <v>77660886</v>
      </c>
      <c r="E114" s="41" t="s">
        <v>118</v>
      </c>
      <c r="F114" s="41">
        <v>24</v>
      </c>
      <c r="G114" s="54" t="s">
        <v>409</v>
      </c>
      <c r="H114" s="54"/>
      <c r="I114" s="54"/>
      <c r="J114" s="54"/>
      <c r="K114" s="58">
        <v>952225713</v>
      </c>
      <c r="L114" s="58"/>
      <c r="M114" s="58"/>
      <c r="N114" s="58"/>
      <c r="O114" s="58"/>
      <c r="P114" s="58"/>
      <c r="Q114" s="58"/>
      <c r="R114" s="58"/>
      <c r="S114" s="58"/>
      <c r="T114" s="39">
        <v>44</v>
      </c>
      <c r="U114" s="58" t="s">
        <v>119</v>
      </c>
      <c r="V114" s="58"/>
      <c r="W114" s="58"/>
    </row>
    <row r="115" spans="1:25" x14ac:dyDescent="0.2">
      <c r="A115" s="39">
        <v>45</v>
      </c>
      <c r="B115" s="40" t="s">
        <v>410</v>
      </c>
      <c r="C115" s="41" t="s">
        <v>411</v>
      </c>
      <c r="D115" s="43">
        <v>47020441</v>
      </c>
      <c r="E115" s="41" t="s">
        <v>124</v>
      </c>
      <c r="F115" s="41">
        <v>27</v>
      </c>
      <c r="G115" s="54" t="s">
        <v>409</v>
      </c>
      <c r="H115" s="54"/>
      <c r="I115" s="54"/>
      <c r="J115" s="54"/>
      <c r="K115" s="58">
        <v>967900528</v>
      </c>
      <c r="L115" s="58"/>
      <c r="M115" s="58"/>
      <c r="N115" s="58"/>
      <c r="O115" s="58"/>
      <c r="P115" s="58"/>
      <c r="Q115" s="58"/>
      <c r="R115" s="58"/>
      <c r="S115" s="58"/>
      <c r="T115" s="39">
        <v>44</v>
      </c>
      <c r="U115" s="58" t="s">
        <v>119</v>
      </c>
      <c r="V115" s="58"/>
      <c r="W115" s="58"/>
    </row>
    <row r="116" spans="1:25" s="1" customFormat="1" ht="15.75" customHeight="1" x14ac:dyDescent="0.15">
      <c r="A116" s="39">
        <v>46</v>
      </c>
      <c r="B116" s="39" t="s">
        <v>195</v>
      </c>
      <c r="C116" s="39" t="s">
        <v>196</v>
      </c>
      <c r="D116" s="44">
        <v>31671665</v>
      </c>
      <c r="E116" s="39" t="s">
        <v>118</v>
      </c>
      <c r="F116" s="39">
        <v>46</v>
      </c>
      <c r="G116" s="54" t="s">
        <v>197</v>
      </c>
      <c r="H116" s="54" t="s">
        <v>197</v>
      </c>
      <c r="I116" s="54" t="s">
        <v>197</v>
      </c>
      <c r="J116" s="54" t="s">
        <v>197</v>
      </c>
      <c r="K116" s="55">
        <v>942664928</v>
      </c>
      <c r="L116" s="56"/>
      <c r="M116" s="56"/>
      <c r="N116" s="57"/>
      <c r="O116" s="58"/>
      <c r="P116" s="58"/>
      <c r="Q116" s="58"/>
      <c r="R116" s="58"/>
      <c r="S116" s="58"/>
      <c r="T116" s="39">
        <v>45</v>
      </c>
      <c r="U116" s="58" t="s">
        <v>119</v>
      </c>
      <c r="V116" s="58"/>
      <c r="W116" s="58"/>
      <c r="X116" s="12" t="s">
        <v>197</v>
      </c>
      <c r="Y116" s="12"/>
    </row>
    <row r="117" spans="1:25" x14ac:dyDescent="0.2">
      <c r="A117" s="39">
        <v>47</v>
      </c>
      <c r="B117" s="40" t="s">
        <v>429</v>
      </c>
      <c r="C117" s="41" t="s">
        <v>435</v>
      </c>
      <c r="D117" s="42" t="s">
        <v>465</v>
      </c>
      <c r="E117" s="41" t="s">
        <v>118</v>
      </c>
      <c r="F117" s="41">
        <v>52</v>
      </c>
      <c r="G117" s="54" t="s">
        <v>496</v>
      </c>
      <c r="H117" s="54"/>
      <c r="I117" s="54"/>
      <c r="J117" s="54"/>
      <c r="K117" s="55">
        <v>2504295</v>
      </c>
      <c r="L117" s="56"/>
      <c r="M117" s="56"/>
      <c r="N117" s="57"/>
      <c r="O117" s="58"/>
      <c r="P117" s="58"/>
      <c r="Q117" s="58"/>
      <c r="R117" s="58"/>
      <c r="S117" s="58"/>
      <c r="T117" s="39">
        <v>47</v>
      </c>
      <c r="U117" s="58" t="s">
        <v>119</v>
      </c>
      <c r="V117" s="58"/>
      <c r="W117" s="58"/>
    </row>
    <row r="118" spans="1:25" x14ac:dyDescent="0.2">
      <c r="A118" s="39">
        <v>48</v>
      </c>
      <c r="B118" s="40" t="s">
        <v>537</v>
      </c>
      <c r="C118" s="41" t="s">
        <v>538</v>
      </c>
      <c r="D118" s="43">
        <v>10815849</v>
      </c>
      <c r="E118" s="41" t="s">
        <v>124</v>
      </c>
      <c r="F118" s="41">
        <v>41</v>
      </c>
      <c r="G118" s="54" t="s">
        <v>498</v>
      </c>
      <c r="H118" s="54"/>
      <c r="I118" s="54"/>
      <c r="J118" s="54"/>
      <c r="K118" s="55">
        <v>992847520</v>
      </c>
      <c r="L118" s="56"/>
      <c r="M118" s="56"/>
      <c r="N118" s="57"/>
      <c r="O118" s="58"/>
      <c r="P118" s="58"/>
      <c r="Q118" s="58"/>
      <c r="R118" s="58"/>
      <c r="S118" s="58"/>
      <c r="T118" s="39">
        <v>48</v>
      </c>
      <c r="U118" s="58" t="s">
        <v>119</v>
      </c>
      <c r="V118" s="58"/>
      <c r="W118" s="58"/>
    </row>
    <row r="119" spans="1:25" x14ac:dyDescent="0.2">
      <c r="A119" s="39">
        <v>49</v>
      </c>
      <c r="B119" s="40" t="s">
        <v>430</v>
      </c>
      <c r="C119" s="41" t="s">
        <v>434</v>
      </c>
      <c r="D119" s="43">
        <v>60915065</v>
      </c>
      <c r="E119" s="41" t="s">
        <v>124</v>
      </c>
      <c r="F119" s="41">
        <v>17</v>
      </c>
      <c r="G119" s="54" t="s">
        <v>497</v>
      </c>
      <c r="H119" s="54"/>
      <c r="I119" s="54"/>
      <c r="J119" s="54"/>
      <c r="K119" s="55"/>
      <c r="L119" s="56"/>
      <c r="M119" s="56"/>
      <c r="N119" s="57"/>
      <c r="O119" s="58"/>
      <c r="P119" s="58"/>
      <c r="Q119" s="58"/>
      <c r="R119" s="58"/>
      <c r="S119" s="58"/>
      <c r="T119" s="39">
        <v>48</v>
      </c>
      <c r="U119" s="58" t="s">
        <v>119</v>
      </c>
      <c r="V119" s="58"/>
      <c r="W119" s="58"/>
    </row>
    <row r="120" spans="1:25" x14ac:dyDescent="0.2">
      <c r="A120" s="39">
        <v>50</v>
      </c>
      <c r="B120" s="40" t="s">
        <v>540</v>
      </c>
      <c r="C120" s="41" t="s">
        <v>539</v>
      </c>
      <c r="D120" s="43">
        <v>42647676</v>
      </c>
      <c r="E120" s="41" t="s">
        <v>118</v>
      </c>
      <c r="F120" s="41">
        <v>36</v>
      </c>
      <c r="G120" s="54" t="s">
        <v>482</v>
      </c>
      <c r="H120" s="54"/>
      <c r="I120" s="54"/>
      <c r="J120" s="54"/>
      <c r="K120" s="55">
        <v>940877550</v>
      </c>
      <c r="L120" s="56"/>
      <c r="M120" s="56"/>
      <c r="N120" s="57"/>
      <c r="O120" s="58"/>
      <c r="P120" s="58"/>
      <c r="Q120" s="58"/>
      <c r="R120" s="58"/>
      <c r="S120" s="58"/>
      <c r="T120" s="39">
        <v>49</v>
      </c>
      <c r="U120" s="58" t="s">
        <v>119</v>
      </c>
      <c r="V120" s="58"/>
      <c r="W120" s="58"/>
    </row>
    <row r="121" spans="1:25" x14ac:dyDescent="0.2">
      <c r="A121" s="39">
        <v>51</v>
      </c>
      <c r="B121" s="40" t="s">
        <v>428</v>
      </c>
      <c r="C121" s="41" t="s">
        <v>439</v>
      </c>
      <c r="D121" s="43">
        <v>41309748</v>
      </c>
      <c r="E121" s="41" t="s">
        <v>124</v>
      </c>
      <c r="F121" s="41">
        <v>38</v>
      </c>
      <c r="G121" s="54" t="s">
        <v>482</v>
      </c>
      <c r="H121" s="54"/>
      <c r="I121" s="54"/>
      <c r="J121" s="54"/>
      <c r="K121" s="55">
        <v>969316938</v>
      </c>
      <c r="L121" s="56"/>
      <c r="M121" s="56"/>
      <c r="N121" s="57"/>
      <c r="O121" s="58"/>
      <c r="P121" s="58"/>
      <c r="Q121" s="58"/>
      <c r="R121" s="58"/>
      <c r="S121" s="58"/>
      <c r="T121" s="39">
        <v>49</v>
      </c>
      <c r="U121" s="58" t="s">
        <v>119</v>
      </c>
      <c r="V121" s="58"/>
      <c r="W121" s="58"/>
    </row>
    <row r="122" spans="1:25" s="1" customFormat="1" ht="15.75" customHeight="1" x14ac:dyDescent="0.15">
      <c r="A122" s="19"/>
      <c r="B122" s="19"/>
      <c r="C122" s="19"/>
      <c r="D122" s="25"/>
      <c r="E122" s="19"/>
      <c r="F122" s="19"/>
      <c r="G122" s="19"/>
      <c r="H122" s="19"/>
      <c r="I122" s="19"/>
      <c r="J122" s="19"/>
      <c r="K122" s="20"/>
      <c r="L122" s="20"/>
      <c r="M122" s="20"/>
      <c r="N122" s="20"/>
      <c r="O122" s="21"/>
      <c r="P122" s="20"/>
      <c r="Q122" s="20"/>
      <c r="R122" s="20"/>
      <c r="S122" s="20"/>
      <c r="T122" s="19"/>
      <c r="U122" s="20"/>
      <c r="V122" s="20"/>
      <c r="W122" s="20"/>
      <c r="X122" s="12"/>
      <c r="Y122" s="12"/>
    </row>
    <row r="123" spans="1:25" s="1" customFormat="1" ht="15.75" customHeight="1" x14ac:dyDescent="0.15">
      <c r="A123" s="19"/>
      <c r="B123" s="19"/>
      <c r="C123" s="19"/>
      <c r="D123" s="25"/>
      <c r="E123" s="19"/>
      <c r="F123" s="19"/>
      <c r="G123" s="19"/>
      <c r="H123" s="19"/>
      <c r="I123" s="19"/>
      <c r="J123" s="19"/>
      <c r="K123" s="20"/>
      <c r="L123" s="20"/>
      <c r="M123" s="20"/>
      <c r="N123" s="20"/>
      <c r="O123" s="21"/>
      <c r="P123" s="20"/>
      <c r="Q123" s="20"/>
      <c r="R123" s="20"/>
      <c r="S123" s="20"/>
      <c r="T123" s="19"/>
      <c r="U123" s="20"/>
      <c r="V123" s="20"/>
      <c r="W123" s="20"/>
      <c r="X123" s="12"/>
      <c r="Y123" s="12"/>
    </row>
    <row r="124" spans="1:25" s="1" customFormat="1" ht="15.75" customHeight="1" x14ac:dyDescent="0.2">
      <c r="A124" s="19"/>
      <c r="B124" s="19"/>
      <c r="C124" s="15"/>
      <c r="D124" s="16"/>
      <c r="E124" s="15"/>
      <c r="F124" s="15"/>
      <c r="G124"/>
      <c r="H124"/>
      <c r="I124"/>
      <c r="J124"/>
      <c r="K124"/>
      <c r="L124"/>
      <c r="M124" s="15"/>
      <c r="N124" s="15"/>
      <c r="O124" s="15"/>
      <c r="P124" s="15"/>
      <c r="Q124" s="15"/>
      <c r="R124" s="15"/>
      <c r="S124" s="15"/>
      <c r="T124" s="15"/>
      <c r="U124" s="20"/>
      <c r="V124" s="20"/>
      <c r="W124" s="20"/>
      <c r="X124" s="12"/>
      <c r="Y124" s="12"/>
    </row>
    <row r="125" spans="1:25" s="1" customFormat="1" ht="15.75" customHeight="1" x14ac:dyDescent="0.2">
      <c r="A125" s="19"/>
      <c r="B125" s="19"/>
      <c r="C125" s="14"/>
      <c r="D125" s="17"/>
      <c r="E125" s="14"/>
      <c r="F125" s="14"/>
      <c r="G125"/>
      <c r="H125"/>
      <c r="I125"/>
      <c r="J125"/>
      <c r="K125"/>
      <c r="L125"/>
      <c r="M125" s="15"/>
      <c r="N125" s="15"/>
      <c r="O125" s="15"/>
      <c r="P125" s="15"/>
      <c r="Q125" s="15"/>
      <c r="R125" s="15"/>
      <c r="S125" s="15"/>
      <c r="T125" s="15"/>
      <c r="U125" s="20"/>
      <c r="V125" s="20"/>
      <c r="W125" s="20"/>
      <c r="X125" s="12"/>
      <c r="Y125" s="12"/>
    </row>
    <row r="126" spans="1:25" s="1" customFormat="1" ht="15.75" customHeight="1" x14ac:dyDescent="0.2">
      <c r="A126" s="19"/>
      <c r="B126" s="19"/>
      <c r="C126" s="59" t="s">
        <v>405</v>
      </c>
      <c r="D126" s="59"/>
      <c r="E126" s="59"/>
      <c r="F126" s="59"/>
      <c r="G126"/>
      <c r="H126"/>
      <c r="I126"/>
      <c r="J126"/>
      <c r="K126"/>
      <c r="L126"/>
      <c r="M126" s="59" t="s">
        <v>376</v>
      </c>
      <c r="N126" s="59"/>
      <c r="O126" s="59"/>
      <c r="P126" s="59"/>
      <c r="Q126" s="59"/>
      <c r="R126" s="59"/>
      <c r="S126" s="59"/>
      <c r="T126" s="59"/>
      <c r="U126" s="20"/>
      <c r="V126" s="20"/>
      <c r="W126" s="20"/>
      <c r="X126" s="12"/>
      <c r="Y126" s="12"/>
    </row>
    <row r="127" spans="1:25" s="1" customFormat="1" ht="15.75" customHeight="1" x14ac:dyDescent="0.2">
      <c r="A127" s="19"/>
      <c r="B127" s="19"/>
      <c r="C127"/>
      <c r="D127" s="23"/>
      <c r="E127"/>
      <c r="F127"/>
      <c r="G127"/>
      <c r="H127"/>
      <c r="I127"/>
      <c r="O127"/>
      <c r="P127"/>
      <c r="Q127" s="31" t="s">
        <v>400</v>
      </c>
      <c r="R127" s="31"/>
      <c r="S127" s="31"/>
      <c r="T127" s="31"/>
      <c r="U127" s="20"/>
      <c r="V127" s="20"/>
      <c r="W127" s="20"/>
      <c r="X127" s="12"/>
      <c r="Y127" s="12"/>
    </row>
    <row r="128" spans="1:25" s="1" customFormat="1" ht="15.75" customHeight="1" x14ac:dyDescent="0.2">
      <c r="A128" s="19"/>
      <c r="B128" s="19"/>
      <c r="C128"/>
      <c r="D128" s="23"/>
      <c r="E128"/>
      <c r="F128"/>
      <c r="G128"/>
      <c r="H128"/>
      <c r="I128"/>
      <c r="O128"/>
      <c r="P128"/>
      <c r="Q128" s="31" t="s">
        <v>398</v>
      </c>
      <c r="R128" s="31"/>
      <c r="S128" s="31"/>
      <c r="T128" s="31"/>
      <c r="U128" s="20"/>
      <c r="V128" s="20"/>
      <c r="W128" s="20"/>
      <c r="X128" s="12"/>
      <c r="Y128" s="12"/>
    </row>
    <row r="129" spans="1:25" s="1" customFormat="1" ht="15.75" customHeight="1" x14ac:dyDescent="0.2">
      <c r="A129" s="19"/>
      <c r="B129" s="19"/>
      <c r="C129"/>
      <c r="D129" s="23"/>
      <c r="E129"/>
      <c r="F129"/>
      <c r="G129"/>
      <c r="H129"/>
      <c r="I129"/>
      <c r="O129"/>
      <c r="P129"/>
      <c r="Q129" s="31" t="s">
        <v>377</v>
      </c>
      <c r="R129" s="31"/>
      <c r="S129" s="31"/>
      <c r="T129" s="31"/>
      <c r="U129" s="20"/>
      <c r="V129" s="20"/>
      <c r="W129" s="20"/>
      <c r="X129" s="12"/>
      <c r="Y129" s="12"/>
    </row>
    <row r="130" spans="1:25" s="1" customFormat="1" ht="15.75" customHeight="1" x14ac:dyDescent="0.15">
      <c r="A130" s="19"/>
      <c r="B130" s="19"/>
      <c r="C130" s="19"/>
      <c r="D130" s="25"/>
      <c r="E130" s="19"/>
      <c r="F130" s="19"/>
      <c r="G130" s="26"/>
      <c r="H130" s="26"/>
      <c r="I130" s="26"/>
      <c r="J130" s="26"/>
      <c r="K130" s="20"/>
      <c r="L130" s="20"/>
      <c r="M130" s="20"/>
      <c r="N130" s="20"/>
      <c r="O130" s="20"/>
      <c r="P130" s="20"/>
      <c r="Q130" s="20"/>
      <c r="R130" s="20"/>
      <c r="S130" s="20"/>
      <c r="T130" s="19"/>
      <c r="U130" s="20"/>
      <c r="V130" s="20"/>
      <c r="W130" s="20"/>
      <c r="X130" s="12"/>
      <c r="Y130" s="12"/>
    </row>
    <row r="131" spans="1:25" s="1" customFormat="1" ht="15.75" customHeight="1" x14ac:dyDescent="0.15">
      <c r="A131" s="19"/>
      <c r="B131" s="19"/>
      <c r="C131" s="19"/>
      <c r="D131" s="25"/>
      <c r="E131" s="19"/>
      <c r="F131" s="19"/>
      <c r="G131" s="26"/>
      <c r="H131" s="26"/>
      <c r="I131" s="26"/>
      <c r="J131" s="26"/>
      <c r="K131" s="20"/>
      <c r="L131" s="20"/>
      <c r="M131" s="20"/>
      <c r="N131" s="20"/>
      <c r="O131" s="20"/>
      <c r="P131" s="20"/>
      <c r="Q131" s="20"/>
      <c r="R131" s="20"/>
      <c r="S131" s="20"/>
      <c r="T131" s="19"/>
      <c r="U131" s="20"/>
      <c r="V131" s="20"/>
      <c r="W131" s="20"/>
      <c r="X131" s="12"/>
      <c r="Y131" s="12"/>
    </row>
    <row r="132" spans="1:25" s="1" customFormat="1" ht="14.25" customHeight="1" x14ac:dyDescent="0.15">
      <c r="A132" s="19"/>
      <c r="B132" s="19"/>
      <c r="C132" s="19"/>
      <c r="D132" s="25"/>
      <c r="E132" s="19"/>
      <c r="F132" s="19"/>
      <c r="G132" s="26"/>
      <c r="H132" s="26"/>
      <c r="I132" s="26"/>
      <c r="J132" s="26"/>
      <c r="K132" s="20"/>
      <c r="L132" s="20"/>
      <c r="M132" s="20"/>
      <c r="N132" s="20"/>
      <c r="O132" s="20"/>
      <c r="P132" s="20"/>
      <c r="Q132" s="20"/>
      <c r="R132" s="20"/>
      <c r="S132" s="20"/>
      <c r="T132" s="19"/>
      <c r="U132" s="20"/>
      <c r="V132" s="20"/>
      <c r="W132" s="20"/>
      <c r="X132" s="12"/>
      <c r="Y132" s="12"/>
    </row>
    <row r="133" spans="1:25" s="1" customFormat="1" ht="48.75" customHeight="1" x14ac:dyDescent="0.25">
      <c r="A133"/>
      <c r="B133"/>
      <c r="C133"/>
      <c r="D133" s="23"/>
      <c r="E133" s="79" t="s">
        <v>399</v>
      </c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/>
      <c r="R133"/>
      <c r="S133"/>
      <c r="T133"/>
      <c r="U133"/>
      <c r="V133"/>
      <c r="X133" s="12"/>
      <c r="Y133" s="12"/>
    </row>
    <row r="134" spans="1:25" s="1" customFormat="1" ht="15.75" customHeight="1" x14ac:dyDescent="0.2">
      <c r="A134" s="53" t="s">
        <v>86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12"/>
      <c r="Y134" s="12"/>
    </row>
    <row r="135" spans="1:25" s="1" customFormat="1" ht="5.25" customHeight="1" x14ac:dyDescent="0.1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12"/>
      <c r="Y135" s="12"/>
    </row>
    <row r="136" spans="1:25" s="1" customFormat="1" ht="15.75" customHeight="1" x14ac:dyDescent="0.15">
      <c r="A136" s="76" t="s">
        <v>111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12"/>
      <c r="Y136" s="12"/>
    </row>
    <row r="137" spans="1:25" s="1" customFormat="1" ht="4.5" customHeight="1" x14ac:dyDescent="0.15">
      <c r="A137" s="64"/>
      <c r="B137" s="64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64"/>
      <c r="Q137" s="64"/>
      <c r="R137" s="64"/>
      <c r="S137" s="64"/>
      <c r="T137" s="64"/>
      <c r="U137" s="64"/>
      <c r="V137" s="64"/>
      <c r="W137" s="64"/>
      <c r="X137" s="12"/>
      <c r="Y137" s="12"/>
    </row>
    <row r="138" spans="1:25" s="1" customFormat="1" ht="15.75" customHeight="1" x14ac:dyDescent="0.15">
      <c r="A138" s="69" t="s">
        <v>101</v>
      </c>
      <c r="B138" s="81"/>
      <c r="C138" s="82" t="str">
        <f>C94</f>
        <v>ASOCIACION COMERCIANTES MERCADO TÚPAC AMARU N°2</v>
      </c>
      <c r="D138" s="83"/>
      <c r="E138" s="83"/>
      <c r="F138" s="83"/>
      <c r="G138" s="83"/>
      <c r="H138" s="83"/>
      <c r="I138" s="32" t="s">
        <v>114</v>
      </c>
      <c r="J138" s="84" t="str">
        <f>J94</f>
        <v>MERCADO TÚPAC AMARU N° 2</v>
      </c>
      <c r="K138" s="84"/>
      <c r="L138" s="84"/>
      <c r="M138" s="84"/>
      <c r="N138" s="84"/>
      <c r="O138" s="85"/>
      <c r="P138" s="72" t="s">
        <v>110</v>
      </c>
      <c r="Q138" s="74"/>
      <c r="R138" s="74"/>
      <c r="S138" s="74"/>
      <c r="T138" s="74" t="str">
        <f>T94</f>
        <v>SILVIA MAGALY GONZALES VARAS</v>
      </c>
      <c r="U138" s="74"/>
      <c r="V138" s="74"/>
      <c r="W138" s="74"/>
      <c r="X138" s="12"/>
      <c r="Y138" s="12"/>
    </row>
    <row r="139" spans="1:25" s="1" customFormat="1" ht="5.25" customHeight="1" x14ac:dyDescent="0.15">
      <c r="A139" s="65"/>
      <c r="B139" s="65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65"/>
      <c r="Q139" s="65"/>
      <c r="R139" s="65"/>
      <c r="S139" s="65"/>
      <c r="T139" s="65"/>
      <c r="U139" s="65"/>
      <c r="V139" s="65"/>
      <c r="W139" s="65"/>
      <c r="X139" s="12"/>
      <c r="Y139" s="12"/>
    </row>
    <row r="140" spans="1:25" s="1" customFormat="1" ht="15.75" customHeight="1" x14ac:dyDescent="0.15">
      <c r="A140" s="69" t="s">
        <v>102</v>
      </c>
      <c r="B140" s="69"/>
      <c r="C140" s="78" t="str">
        <f>C96</f>
        <v>CALLE CAJABAMBA 411</v>
      </c>
      <c r="D140" s="78"/>
      <c r="E140" s="78"/>
      <c r="F140" s="78"/>
      <c r="G140" s="78"/>
      <c r="H140" s="78"/>
      <c r="I140" s="78"/>
      <c r="J140" s="78"/>
      <c r="K140" s="70" t="s">
        <v>105</v>
      </c>
      <c r="L140" s="71"/>
      <c r="M140" s="71"/>
      <c r="N140" s="71"/>
      <c r="O140" s="71"/>
      <c r="P140" s="71"/>
      <c r="Q140" s="72"/>
      <c r="R140" s="36" t="s">
        <v>106</v>
      </c>
      <c r="S140" s="91">
        <v>277309.09499999997</v>
      </c>
      <c r="T140" s="92"/>
      <c r="U140" s="93"/>
      <c r="V140" s="36" t="s">
        <v>107</v>
      </c>
      <c r="W140" s="49">
        <v>8675676.4103999995</v>
      </c>
      <c r="X140" s="12"/>
      <c r="Y140" s="12"/>
    </row>
    <row r="141" spans="1:25" s="1" customFormat="1" ht="4.5" customHeight="1" x14ac:dyDescent="0.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12"/>
      <c r="Y141" s="12"/>
    </row>
    <row r="142" spans="1:25" s="1" customFormat="1" ht="15.75" customHeight="1" x14ac:dyDescent="0.15">
      <c r="A142" s="69" t="s">
        <v>103</v>
      </c>
      <c r="B142" s="69"/>
      <c r="C142" s="34"/>
      <c r="D142" s="35" t="s">
        <v>100</v>
      </c>
      <c r="E142" s="70"/>
      <c r="F142" s="71"/>
      <c r="G142" s="71"/>
      <c r="H142" s="71"/>
      <c r="I142" s="72"/>
      <c r="J142" s="33" t="s">
        <v>104</v>
      </c>
      <c r="K142" s="70" t="s">
        <v>108</v>
      </c>
      <c r="L142" s="71"/>
      <c r="M142" s="71"/>
      <c r="N142" s="72"/>
      <c r="O142" s="34"/>
      <c r="P142" s="73" t="s">
        <v>109</v>
      </c>
      <c r="Q142" s="73"/>
      <c r="R142" s="34"/>
      <c r="S142" s="73" t="s">
        <v>97</v>
      </c>
      <c r="T142" s="73"/>
      <c r="U142" s="34"/>
      <c r="V142" s="74"/>
      <c r="W142" s="74"/>
      <c r="X142" s="12"/>
      <c r="Y142" s="12"/>
    </row>
    <row r="143" spans="1:25" s="1" customFormat="1" ht="5.25" customHeight="1" x14ac:dyDescent="0.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12"/>
      <c r="Y143" s="12"/>
    </row>
    <row r="144" spans="1:25" s="1" customFormat="1" ht="15.75" customHeight="1" x14ac:dyDescent="0.15">
      <c r="A144" s="69" t="s">
        <v>95</v>
      </c>
      <c r="B144" s="69"/>
      <c r="C144" s="69"/>
      <c r="D144" s="70"/>
      <c r="E144" s="71"/>
      <c r="F144" s="71"/>
      <c r="G144" s="71"/>
      <c r="H144" s="71"/>
      <c r="I144" s="72"/>
      <c r="J144" s="37" t="s">
        <v>99</v>
      </c>
      <c r="K144" s="37" t="s">
        <v>401</v>
      </c>
      <c r="L144" s="37"/>
      <c r="M144" s="73" t="s">
        <v>96</v>
      </c>
      <c r="N144" s="73"/>
      <c r="O144" s="34"/>
      <c r="P144" s="73" t="s">
        <v>97</v>
      </c>
      <c r="Q144" s="73"/>
      <c r="R144" s="34"/>
      <c r="S144" s="73" t="s">
        <v>98</v>
      </c>
      <c r="T144" s="73"/>
      <c r="U144" s="34"/>
      <c r="V144" s="74"/>
      <c r="W144" s="74"/>
      <c r="X144" s="12"/>
      <c r="Y144" s="12"/>
    </row>
    <row r="145" spans="1:25" s="1" customFormat="1" ht="5.25" customHeight="1" x14ac:dyDescent="0.1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12"/>
      <c r="Y145" s="12"/>
    </row>
    <row r="146" spans="1:25" s="1" customFormat="1" ht="15.75" customHeight="1" x14ac:dyDescent="0.15">
      <c r="A146" s="76" t="s">
        <v>112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12"/>
      <c r="Y146" s="12"/>
    </row>
    <row r="147" spans="1:25" s="1" customFormat="1" ht="5.25" customHeight="1" x14ac:dyDescent="0.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12"/>
      <c r="Y147" s="12"/>
    </row>
    <row r="148" spans="1:25" s="1" customFormat="1" ht="22.5" customHeight="1" x14ac:dyDescent="0.15">
      <c r="A148" s="35" t="s">
        <v>28</v>
      </c>
      <c r="B148" s="35" t="s">
        <v>2</v>
      </c>
      <c r="C148" s="35" t="s">
        <v>87</v>
      </c>
      <c r="D148" s="35" t="s">
        <v>88</v>
      </c>
      <c r="E148" s="35" t="s">
        <v>89</v>
      </c>
      <c r="F148" s="35" t="s">
        <v>90</v>
      </c>
      <c r="G148" s="65" t="s">
        <v>91</v>
      </c>
      <c r="H148" s="65"/>
      <c r="I148" s="65"/>
      <c r="J148" s="65"/>
      <c r="K148" s="66" t="s">
        <v>92</v>
      </c>
      <c r="L148" s="67"/>
      <c r="M148" s="67"/>
      <c r="N148" s="68"/>
      <c r="O148" s="65" t="s">
        <v>93</v>
      </c>
      <c r="P148" s="65"/>
      <c r="Q148" s="65"/>
      <c r="R148" s="65"/>
      <c r="S148" s="65"/>
      <c r="T148" s="38" t="s">
        <v>94</v>
      </c>
      <c r="U148" s="87" t="s">
        <v>402</v>
      </c>
      <c r="V148" s="88"/>
      <c r="W148" s="89"/>
      <c r="X148" s="12"/>
      <c r="Y148" s="12"/>
    </row>
    <row r="149" spans="1:25" x14ac:dyDescent="0.2">
      <c r="A149" s="39">
        <v>52</v>
      </c>
      <c r="B149" s="40" t="s">
        <v>422</v>
      </c>
      <c r="C149" s="41" t="s">
        <v>461</v>
      </c>
      <c r="D149" s="42" t="s">
        <v>480</v>
      </c>
      <c r="E149" s="41" t="s">
        <v>118</v>
      </c>
      <c r="F149" s="41">
        <v>56</v>
      </c>
      <c r="G149" s="54" t="s">
        <v>483</v>
      </c>
      <c r="H149" s="54"/>
      <c r="I149" s="54"/>
      <c r="J149" s="54"/>
      <c r="K149" s="55">
        <v>9456557</v>
      </c>
      <c r="L149" s="56"/>
      <c r="M149" s="56"/>
      <c r="N149" s="57"/>
      <c r="O149" s="58"/>
      <c r="P149" s="58"/>
      <c r="Q149" s="58"/>
      <c r="R149" s="58"/>
      <c r="S149" s="58"/>
      <c r="T149" s="39">
        <v>49</v>
      </c>
      <c r="U149" s="58" t="s">
        <v>119</v>
      </c>
      <c r="V149" s="58"/>
      <c r="W149" s="58"/>
    </row>
    <row r="150" spans="1:25" s="1" customFormat="1" ht="15.75" customHeight="1" x14ac:dyDescent="0.15">
      <c r="A150" s="39">
        <v>53</v>
      </c>
      <c r="B150" s="40" t="s">
        <v>199</v>
      </c>
      <c r="C150" s="39" t="s">
        <v>198</v>
      </c>
      <c r="D150" s="44">
        <v>41687771</v>
      </c>
      <c r="E150" s="39" t="s">
        <v>118</v>
      </c>
      <c r="F150" s="39">
        <v>37</v>
      </c>
      <c r="G150" s="54" t="s">
        <v>363</v>
      </c>
      <c r="H150" s="54"/>
      <c r="I150" s="54"/>
      <c r="J150" s="54"/>
      <c r="K150" s="55">
        <v>933120622</v>
      </c>
      <c r="L150" s="56"/>
      <c r="M150" s="56"/>
      <c r="N150" s="57"/>
      <c r="O150" s="58"/>
      <c r="P150" s="58"/>
      <c r="Q150" s="58"/>
      <c r="R150" s="58"/>
      <c r="S150" s="58"/>
      <c r="T150" s="39">
        <v>50</v>
      </c>
      <c r="U150" s="58" t="s">
        <v>119</v>
      </c>
      <c r="V150" s="58"/>
      <c r="W150" s="58"/>
      <c r="X150" s="12" t="s">
        <v>200</v>
      </c>
      <c r="Y150" s="12"/>
    </row>
    <row r="151" spans="1:25" s="1" customFormat="1" ht="15.75" customHeight="1" x14ac:dyDescent="0.15">
      <c r="A151" s="39">
        <v>54</v>
      </c>
      <c r="B151" s="40" t="s">
        <v>201</v>
      </c>
      <c r="C151" s="39" t="s">
        <v>198</v>
      </c>
      <c r="D151" s="44">
        <v>41918946</v>
      </c>
      <c r="E151" s="39" t="s">
        <v>118</v>
      </c>
      <c r="F151" s="39">
        <v>41</v>
      </c>
      <c r="G151" s="54" t="s">
        <v>203</v>
      </c>
      <c r="H151" s="54"/>
      <c r="I151" s="54"/>
      <c r="J151" s="54"/>
      <c r="K151" s="55">
        <v>929435154</v>
      </c>
      <c r="L151" s="56"/>
      <c r="M151" s="56"/>
      <c r="N151" s="57"/>
      <c r="O151" s="58"/>
      <c r="P151" s="58"/>
      <c r="Q151" s="58"/>
      <c r="R151" s="58"/>
      <c r="S151" s="58"/>
      <c r="T151" s="39">
        <v>52</v>
      </c>
      <c r="U151" s="58" t="s">
        <v>119</v>
      </c>
      <c r="V151" s="58"/>
      <c r="W151" s="58"/>
      <c r="X151" s="12" t="s">
        <v>202</v>
      </c>
      <c r="Y151" s="12"/>
    </row>
    <row r="152" spans="1:25" s="1" customFormat="1" ht="15.75" customHeight="1" x14ac:dyDescent="0.15">
      <c r="A152" s="39">
        <v>55</v>
      </c>
      <c r="B152" s="39" t="s">
        <v>204</v>
      </c>
      <c r="C152" s="39" t="s">
        <v>205</v>
      </c>
      <c r="D152" s="44">
        <v>10505413</v>
      </c>
      <c r="E152" s="39" t="s">
        <v>118</v>
      </c>
      <c r="F152" s="39">
        <v>52</v>
      </c>
      <c r="G152" s="54" t="s">
        <v>207</v>
      </c>
      <c r="H152" s="54"/>
      <c r="I152" s="54"/>
      <c r="J152" s="54"/>
      <c r="K152" s="55">
        <v>997422522</v>
      </c>
      <c r="L152" s="56"/>
      <c r="M152" s="56"/>
      <c r="N152" s="57"/>
      <c r="O152" s="58"/>
      <c r="P152" s="58"/>
      <c r="Q152" s="58"/>
      <c r="R152" s="58"/>
      <c r="S152" s="58"/>
      <c r="T152" s="39">
        <v>52</v>
      </c>
      <c r="U152" s="58" t="s">
        <v>119</v>
      </c>
      <c r="V152" s="58"/>
      <c r="W152" s="58"/>
      <c r="X152" s="12" t="s">
        <v>206</v>
      </c>
      <c r="Y152" s="12"/>
    </row>
    <row r="153" spans="1:25" s="1" customFormat="1" ht="15.75" customHeight="1" x14ac:dyDescent="0.15">
      <c r="A153" s="39">
        <v>56</v>
      </c>
      <c r="B153" s="39" t="s">
        <v>208</v>
      </c>
      <c r="C153" s="39" t="s">
        <v>209</v>
      </c>
      <c r="D153" s="44">
        <v>40576774</v>
      </c>
      <c r="E153" s="39" t="s">
        <v>118</v>
      </c>
      <c r="F153" s="39">
        <v>42</v>
      </c>
      <c r="G153" s="54" t="s">
        <v>210</v>
      </c>
      <c r="H153" s="54"/>
      <c r="I153" s="54"/>
      <c r="J153" s="54"/>
      <c r="K153" s="55">
        <v>955743514</v>
      </c>
      <c r="L153" s="56"/>
      <c r="M153" s="56"/>
      <c r="N153" s="57"/>
      <c r="O153" s="86" t="s">
        <v>212</v>
      </c>
      <c r="P153" s="58"/>
      <c r="Q153" s="58"/>
      <c r="R153" s="58"/>
      <c r="S153" s="58"/>
      <c r="T153" s="39">
        <v>53</v>
      </c>
      <c r="U153" s="58" t="s">
        <v>119</v>
      </c>
      <c r="V153" s="58"/>
      <c r="W153" s="58"/>
      <c r="X153" s="12" t="s">
        <v>211</v>
      </c>
      <c r="Y153" s="12"/>
    </row>
    <row r="154" spans="1:25" s="1" customFormat="1" ht="15.75" customHeight="1" x14ac:dyDescent="0.15">
      <c r="A154" s="39">
        <v>57</v>
      </c>
      <c r="B154" s="39" t="s">
        <v>213</v>
      </c>
      <c r="C154" s="39" t="s">
        <v>214</v>
      </c>
      <c r="D154" s="46" t="s">
        <v>215</v>
      </c>
      <c r="E154" s="39" t="s">
        <v>118</v>
      </c>
      <c r="F154" s="39">
        <v>56</v>
      </c>
      <c r="G154" s="54" t="s">
        <v>216</v>
      </c>
      <c r="H154" s="54" t="s">
        <v>216</v>
      </c>
      <c r="I154" s="54" t="s">
        <v>216</v>
      </c>
      <c r="J154" s="54" t="s">
        <v>216</v>
      </c>
      <c r="K154" s="55">
        <v>986055194</v>
      </c>
      <c r="L154" s="56"/>
      <c r="M154" s="56"/>
      <c r="N154" s="57"/>
      <c r="O154" s="58"/>
      <c r="P154" s="58"/>
      <c r="Q154" s="58"/>
      <c r="R154" s="58"/>
      <c r="S154" s="58"/>
      <c r="T154" s="39">
        <v>54</v>
      </c>
      <c r="U154" s="58" t="s">
        <v>119</v>
      </c>
      <c r="V154" s="58"/>
      <c r="W154" s="58"/>
      <c r="X154" s="12" t="s">
        <v>216</v>
      </c>
      <c r="Y154" s="12"/>
    </row>
    <row r="155" spans="1:25" s="1" customFormat="1" ht="15.75" customHeight="1" x14ac:dyDescent="0.15">
      <c r="A155" s="39">
        <v>58</v>
      </c>
      <c r="B155" s="40" t="s">
        <v>218</v>
      </c>
      <c r="C155" s="39" t="s">
        <v>217</v>
      </c>
      <c r="D155" s="44">
        <v>21531971</v>
      </c>
      <c r="E155" s="39" t="s">
        <v>124</v>
      </c>
      <c r="F155" s="39">
        <v>43</v>
      </c>
      <c r="G155" s="54" t="s">
        <v>219</v>
      </c>
      <c r="H155" s="54" t="s">
        <v>219</v>
      </c>
      <c r="I155" s="54" t="s">
        <v>219</v>
      </c>
      <c r="J155" s="54" t="s">
        <v>219</v>
      </c>
      <c r="K155" s="55">
        <v>971714812</v>
      </c>
      <c r="L155" s="56"/>
      <c r="M155" s="56"/>
      <c r="N155" s="57"/>
      <c r="O155" s="58"/>
      <c r="P155" s="58"/>
      <c r="Q155" s="58"/>
      <c r="R155" s="58"/>
      <c r="S155" s="58"/>
      <c r="T155" s="39">
        <v>56</v>
      </c>
      <c r="U155" s="58" t="s">
        <v>119</v>
      </c>
      <c r="V155" s="58"/>
      <c r="W155" s="58"/>
      <c r="X155" s="12" t="s">
        <v>219</v>
      </c>
      <c r="Y155" s="12"/>
    </row>
    <row r="156" spans="1:25" x14ac:dyDescent="0.2">
      <c r="A156" s="39">
        <v>59</v>
      </c>
      <c r="B156" s="40" t="s">
        <v>542</v>
      </c>
      <c r="C156" s="41" t="s">
        <v>541</v>
      </c>
      <c r="D156" s="42" t="s">
        <v>466</v>
      </c>
      <c r="E156" s="41" t="s">
        <v>118</v>
      </c>
      <c r="F156" s="41">
        <v>45</v>
      </c>
      <c r="G156" s="54" t="s">
        <v>499</v>
      </c>
      <c r="H156" s="54"/>
      <c r="I156" s="54"/>
      <c r="J156" s="54"/>
      <c r="K156" s="55">
        <v>990771022</v>
      </c>
      <c r="L156" s="56"/>
      <c r="M156" s="56"/>
      <c r="N156" s="57"/>
      <c r="O156" s="58"/>
      <c r="P156" s="58"/>
      <c r="Q156" s="58"/>
      <c r="R156" s="58"/>
      <c r="S156" s="58"/>
      <c r="T156" s="39">
        <v>59</v>
      </c>
      <c r="U156" s="58" t="s">
        <v>119</v>
      </c>
      <c r="V156" s="58"/>
      <c r="W156" s="58"/>
    </row>
    <row r="157" spans="1:25" s="1" customFormat="1" ht="15.75" customHeight="1" x14ac:dyDescent="0.15">
      <c r="A157" s="39">
        <v>60</v>
      </c>
      <c r="B157" s="40" t="s">
        <v>220</v>
      </c>
      <c r="C157" s="39" t="s">
        <v>181</v>
      </c>
      <c r="D157" s="44">
        <v>10167283</v>
      </c>
      <c r="E157" s="39" t="s">
        <v>118</v>
      </c>
      <c r="F157" s="39">
        <v>42</v>
      </c>
      <c r="G157" s="54" t="s">
        <v>221</v>
      </c>
      <c r="H157" s="54" t="s">
        <v>221</v>
      </c>
      <c r="I157" s="54" t="s">
        <v>221</v>
      </c>
      <c r="J157" s="54" t="s">
        <v>221</v>
      </c>
      <c r="K157" s="55">
        <v>954784776</v>
      </c>
      <c r="L157" s="56"/>
      <c r="M157" s="56"/>
      <c r="N157" s="57"/>
      <c r="O157" s="58"/>
      <c r="P157" s="58"/>
      <c r="Q157" s="58"/>
      <c r="R157" s="58"/>
      <c r="S157" s="58"/>
      <c r="T157" s="39">
        <v>60</v>
      </c>
      <c r="U157" s="58" t="s">
        <v>119</v>
      </c>
      <c r="V157" s="58"/>
      <c r="W157" s="58"/>
      <c r="X157" s="12" t="s">
        <v>221</v>
      </c>
      <c r="Y157" s="12"/>
    </row>
    <row r="158" spans="1:25" s="1" customFormat="1" ht="15.75" customHeight="1" x14ac:dyDescent="0.15">
      <c r="A158" s="39">
        <v>61</v>
      </c>
      <c r="B158" s="40" t="s">
        <v>227</v>
      </c>
      <c r="C158" s="39" t="s">
        <v>228</v>
      </c>
      <c r="D158" s="46" t="s">
        <v>222</v>
      </c>
      <c r="E158" s="39" t="s">
        <v>118</v>
      </c>
      <c r="F158" s="39">
        <v>50</v>
      </c>
      <c r="G158" s="54" t="s">
        <v>229</v>
      </c>
      <c r="H158" s="54" t="s">
        <v>229</v>
      </c>
      <c r="I158" s="54" t="s">
        <v>229</v>
      </c>
      <c r="J158" s="54" t="s">
        <v>229</v>
      </c>
      <c r="K158" s="55">
        <v>939058035</v>
      </c>
      <c r="L158" s="56"/>
      <c r="M158" s="56"/>
      <c r="N158" s="57"/>
      <c r="O158" s="86" t="s">
        <v>225</v>
      </c>
      <c r="P158" s="58"/>
      <c r="Q158" s="58"/>
      <c r="R158" s="58"/>
      <c r="S158" s="58"/>
      <c r="T158" s="39">
        <v>61</v>
      </c>
      <c r="U158" s="58" t="s">
        <v>119</v>
      </c>
      <c r="V158" s="58"/>
      <c r="W158" s="58"/>
      <c r="X158" s="12" t="s">
        <v>229</v>
      </c>
      <c r="Y158" s="12"/>
    </row>
    <row r="159" spans="1:25" s="1" customFormat="1" ht="15.75" customHeight="1" x14ac:dyDescent="0.15">
      <c r="A159" s="39">
        <v>62</v>
      </c>
      <c r="B159" s="40" t="s">
        <v>230</v>
      </c>
      <c r="C159" s="39" t="s">
        <v>224</v>
      </c>
      <c r="D159" s="46" t="s">
        <v>223</v>
      </c>
      <c r="E159" s="39" t="s">
        <v>124</v>
      </c>
      <c r="F159" s="39">
        <v>57</v>
      </c>
      <c r="G159" s="54" t="s">
        <v>232</v>
      </c>
      <c r="H159" s="54"/>
      <c r="I159" s="54"/>
      <c r="J159" s="54"/>
      <c r="K159" s="55">
        <v>970634104</v>
      </c>
      <c r="L159" s="56"/>
      <c r="M159" s="56"/>
      <c r="N159" s="57"/>
      <c r="O159" s="86" t="s">
        <v>226</v>
      </c>
      <c r="P159" s="58"/>
      <c r="Q159" s="58"/>
      <c r="R159" s="58"/>
      <c r="S159" s="58"/>
      <c r="T159" s="39">
        <v>61</v>
      </c>
      <c r="U159" s="58" t="s">
        <v>119</v>
      </c>
      <c r="V159" s="58"/>
      <c r="W159" s="58"/>
      <c r="X159" s="12" t="s">
        <v>231</v>
      </c>
      <c r="Y159" s="12"/>
    </row>
    <row r="160" spans="1:25" s="1" customFormat="1" ht="15.75" customHeight="1" x14ac:dyDescent="0.15">
      <c r="A160" s="39">
        <v>63</v>
      </c>
      <c r="B160" s="40" t="s">
        <v>235</v>
      </c>
      <c r="C160" s="39" t="s">
        <v>233</v>
      </c>
      <c r="D160" s="46" t="s">
        <v>234</v>
      </c>
      <c r="E160" s="39" t="s">
        <v>124</v>
      </c>
      <c r="F160" s="39">
        <v>65</v>
      </c>
      <c r="G160" s="54" t="s">
        <v>236</v>
      </c>
      <c r="H160" s="54"/>
      <c r="I160" s="54"/>
      <c r="J160" s="54"/>
      <c r="K160" s="55"/>
      <c r="L160" s="56"/>
      <c r="M160" s="56"/>
      <c r="N160" s="57"/>
      <c r="O160" s="58"/>
      <c r="P160" s="58"/>
      <c r="Q160" s="58"/>
      <c r="R160" s="58"/>
      <c r="S160" s="58"/>
      <c r="T160" s="39">
        <v>62</v>
      </c>
      <c r="U160" s="58" t="s">
        <v>119</v>
      </c>
      <c r="V160" s="58"/>
      <c r="W160" s="58"/>
      <c r="X160" s="12" t="s">
        <v>236</v>
      </c>
      <c r="Y160" s="12"/>
    </row>
    <row r="161" spans="1:25" x14ac:dyDescent="0.2">
      <c r="A161" s="39">
        <v>64</v>
      </c>
      <c r="B161" s="40" t="s">
        <v>421</v>
      </c>
      <c r="C161" s="41" t="s">
        <v>460</v>
      </c>
      <c r="D161" s="42" t="s">
        <v>479</v>
      </c>
      <c r="E161" s="41" t="s">
        <v>124</v>
      </c>
      <c r="F161" s="41">
        <v>69</v>
      </c>
      <c r="G161" s="54" t="s">
        <v>500</v>
      </c>
      <c r="H161" s="54"/>
      <c r="I161" s="54"/>
      <c r="J161" s="54"/>
      <c r="K161" s="55">
        <v>931558242</v>
      </c>
      <c r="L161" s="56"/>
      <c r="M161" s="56"/>
      <c r="N161" s="57"/>
      <c r="O161" s="58"/>
      <c r="P161" s="58"/>
      <c r="Q161" s="58"/>
      <c r="R161" s="58"/>
      <c r="S161" s="58"/>
      <c r="T161" s="39">
        <v>63</v>
      </c>
      <c r="U161" s="58" t="s">
        <v>119</v>
      </c>
      <c r="V161" s="58"/>
      <c r="W161" s="58"/>
    </row>
    <row r="162" spans="1:25" x14ac:dyDescent="0.2">
      <c r="A162" s="39">
        <v>65</v>
      </c>
      <c r="B162" s="40" t="s">
        <v>543</v>
      </c>
      <c r="C162" s="41" t="s">
        <v>436</v>
      </c>
      <c r="D162" s="43">
        <v>44610618</v>
      </c>
      <c r="E162" s="41" t="s">
        <v>118</v>
      </c>
      <c r="F162" s="41">
        <v>33</v>
      </c>
      <c r="G162" s="54" t="s">
        <v>501</v>
      </c>
      <c r="H162" s="54"/>
      <c r="I162" s="54"/>
      <c r="J162" s="54"/>
      <c r="K162" s="55"/>
      <c r="L162" s="56"/>
      <c r="M162" s="56"/>
      <c r="N162" s="57"/>
      <c r="O162" s="58"/>
      <c r="P162" s="58"/>
      <c r="Q162" s="58"/>
      <c r="R162" s="58"/>
      <c r="S162" s="58"/>
      <c r="T162" s="39">
        <v>65</v>
      </c>
      <c r="U162" s="58" t="s">
        <v>119</v>
      </c>
      <c r="V162" s="58"/>
      <c r="W162" s="58"/>
    </row>
    <row r="163" spans="1:25" x14ac:dyDescent="0.2">
      <c r="A163" s="39">
        <v>66</v>
      </c>
      <c r="B163" s="40" t="s">
        <v>545</v>
      </c>
      <c r="C163" s="41" t="s">
        <v>544</v>
      </c>
      <c r="D163" s="43">
        <v>10886012</v>
      </c>
      <c r="E163" s="41" t="s">
        <v>118</v>
      </c>
      <c r="F163" s="41">
        <v>53</v>
      </c>
      <c r="G163" s="54" t="s">
        <v>502</v>
      </c>
      <c r="H163" s="54"/>
      <c r="I163" s="54"/>
      <c r="J163" s="54"/>
      <c r="K163" s="55"/>
      <c r="L163" s="56"/>
      <c r="M163" s="56"/>
      <c r="N163" s="57"/>
      <c r="O163" s="58"/>
      <c r="P163" s="58"/>
      <c r="Q163" s="58"/>
      <c r="R163" s="58"/>
      <c r="S163" s="58"/>
      <c r="T163" s="39">
        <v>65</v>
      </c>
      <c r="U163" s="58" t="s">
        <v>119</v>
      </c>
      <c r="V163" s="58"/>
      <c r="W163" s="58"/>
    </row>
    <row r="164" spans="1:25" s="1" customFormat="1" ht="15.75" customHeight="1" x14ac:dyDescent="0.15">
      <c r="A164" s="39">
        <v>67</v>
      </c>
      <c r="B164" s="40" t="s">
        <v>237</v>
      </c>
      <c r="C164" s="39" t="s">
        <v>238</v>
      </c>
      <c r="D164" s="44">
        <v>45195630</v>
      </c>
      <c r="E164" s="39" t="s">
        <v>118</v>
      </c>
      <c r="F164" s="39">
        <v>40</v>
      </c>
      <c r="G164" s="54" t="s">
        <v>240</v>
      </c>
      <c r="H164" s="54"/>
      <c r="I164" s="54"/>
      <c r="J164" s="54"/>
      <c r="K164" s="55">
        <v>932909605</v>
      </c>
      <c r="L164" s="56"/>
      <c r="M164" s="56"/>
      <c r="N164" s="57"/>
      <c r="O164" s="58"/>
      <c r="P164" s="58"/>
      <c r="Q164" s="58"/>
      <c r="R164" s="58"/>
      <c r="S164" s="58"/>
      <c r="T164" s="39">
        <v>66</v>
      </c>
      <c r="U164" s="58" t="s">
        <v>119</v>
      </c>
      <c r="V164" s="58"/>
      <c r="W164" s="58"/>
      <c r="X164" s="12" t="s">
        <v>239</v>
      </c>
      <c r="Y164" s="12"/>
    </row>
    <row r="165" spans="1:25" x14ac:dyDescent="0.2">
      <c r="A165" s="39">
        <v>68</v>
      </c>
      <c r="B165" s="40" t="s">
        <v>425</v>
      </c>
      <c r="C165" s="41" t="s">
        <v>408</v>
      </c>
      <c r="D165" s="43">
        <v>90404457</v>
      </c>
      <c r="E165" s="41" t="s">
        <v>124</v>
      </c>
      <c r="F165" s="41">
        <v>17</v>
      </c>
      <c r="G165" s="54" t="s">
        <v>240</v>
      </c>
      <c r="H165" s="54"/>
      <c r="I165" s="54"/>
      <c r="J165" s="54"/>
      <c r="K165" s="55">
        <v>929636095</v>
      </c>
      <c r="L165" s="56"/>
      <c r="M165" s="56"/>
      <c r="N165" s="57"/>
      <c r="O165" s="58"/>
      <c r="P165" s="58"/>
      <c r="Q165" s="58"/>
      <c r="R165" s="58"/>
      <c r="S165" s="58"/>
      <c r="T165" s="39">
        <v>66</v>
      </c>
      <c r="U165" s="58" t="s">
        <v>119</v>
      </c>
      <c r="V165" s="58"/>
      <c r="W165" s="58"/>
    </row>
    <row r="166" spans="1:25" x14ac:dyDescent="0.2">
      <c r="A166" s="19"/>
      <c r="B166" s="19"/>
      <c r="C166" s="19"/>
      <c r="D166" s="25"/>
      <c r="E166" s="19"/>
      <c r="F166" s="19"/>
      <c r="G166" s="19"/>
      <c r="H166" s="19"/>
      <c r="I166" s="19"/>
      <c r="J166" s="19"/>
      <c r="K166" s="20"/>
      <c r="L166" s="20"/>
      <c r="M166" s="20"/>
      <c r="N166" s="20"/>
      <c r="O166" s="21"/>
      <c r="P166" s="20"/>
      <c r="Q166" s="20"/>
      <c r="R166" s="20"/>
      <c r="S166" s="20"/>
      <c r="T166" s="19"/>
      <c r="U166" s="20"/>
      <c r="V166" s="20"/>
      <c r="W166" s="20"/>
    </row>
    <row r="167" spans="1:25" x14ac:dyDescent="0.2">
      <c r="A167" s="19"/>
      <c r="B167" s="19"/>
      <c r="C167" s="19"/>
      <c r="D167" s="25"/>
      <c r="E167" s="19"/>
      <c r="F167" s="19"/>
      <c r="G167" s="19"/>
      <c r="H167" s="19"/>
      <c r="I167" s="19"/>
      <c r="J167" s="19"/>
      <c r="K167" s="20"/>
      <c r="L167" s="20"/>
      <c r="M167" s="20"/>
      <c r="N167" s="20"/>
      <c r="O167" s="21"/>
      <c r="P167" s="20"/>
      <c r="Q167" s="20"/>
      <c r="R167" s="20"/>
      <c r="S167" s="20"/>
      <c r="T167" s="19"/>
      <c r="U167" s="20"/>
      <c r="V167" s="20"/>
      <c r="W167" s="20"/>
    </row>
    <row r="168" spans="1:25" x14ac:dyDescent="0.2">
      <c r="A168" s="19"/>
      <c r="B168" s="19"/>
      <c r="C168" s="15"/>
      <c r="D168" s="16"/>
      <c r="E168" s="15"/>
      <c r="F168" s="15"/>
      <c r="M168" s="15"/>
      <c r="N168" s="15"/>
      <c r="O168" s="15"/>
      <c r="P168" s="15"/>
      <c r="Q168" s="15"/>
      <c r="R168" s="15"/>
      <c r="S168" s="15"/>
      <c r="T168" s="15"/>
      <c r="U168" s="20"/>
      <c r="V168" s="20"/>
      <c r="W168" s="20"/>
    </row>
    <row r="169" spans="1:25" x14ac:dyDescent="0.2">
      <c r="A169" s="19"/>
      <c r="B169" s="19"/>
      <c r="C169" s="14"/>
      <c r="D169" s="17"/>
      <c r="E169" s="14"/>
      <c r="F169" s="14"/>
      <c r="M169" s="15"/>
      <c r="N169" s="15"/>
      <c r="O169" s="15"/>
      <c r="P169" s="15"/>
      <c r="Q169" s="15"/>
      <c r="R169" s="15"/>
      <c r="S169" s="15"/>
      <c r="T169" s="15"/>
      <c r="U169" s="20"/>
      <c r="V169" s="20"/>
      <c r="W169" s="20"/>
    </row>
    <row r="170" spans="1:25" x14ac:dyDescent="0.2">
      <c r="A170" s="19"/>
      <c r="B170" s="19"/>
      <c r="C170" s="59" t="s">
        <v>405</v>
      </c>
      <c r="D170" s="59"/>
      <c r="E170" s="59"/>
      <c r="F170" s="59"/>
      <c r="M170" s="59" t="s">
        <v>376</v>
      </c>
      <c r="N170" s="59"/>
      <c r="O170" s="59"/>
      <c r="P170" s="59"/>
      <c r="Q170" s="59"/>
      <c r="R170" s="59"/>
      <c r="S170" s="59"/>
      <c r="T170" s="59"/>
      <c r="U170" s="20"/>
      <c r="V170" s="20"/>
      <c r="W170" s="20"/>
    </row>
    <row r="171" spans="1:25" x14ac:dyDescent="0.2">
      <c r="A171" s="19"/>
      <c r="B171" s="19"/>
      <c r="D171" s="23"/>
      <c r="J171" s="1"/>
      <c r="K171" s="1"/>
      <c r="L171" s="1"/>
      <c r="M171" s="1"/>
      <c r="N171" s="1"/>
      <c r="Q171" s="31" t="s">
        <v>400</v>
      </c>
      <c r="R171" s="31"/>
      <c r="S171" s="31"/>
      <c r="T171" s="31"/>
      <c r="U171" s="20"/>
      <c r="V171" s="20"/>
      <c r="W171" s="20"/>
    </row>
    <row r="172" spans="1:25" x14ac:dyDescent="0.2">
      <c r="A172" s="19"/>
      <c r="B172" s="19"/>
      <c r="D172" s="23"/>
      <c r="J172" s="1"/>
      <c r="K172" s="1"/>
      <c r="L172" s="1"/>
      <c r="M172" s="1"/>
      <c r="N172" s="1"/>
      <c r="Q172" s="31" t="s">
        <v>398</v>
      </c>
      <c r="R172" s="31"/>
      <c r="S172" s="31"/>
      <c r="T172" s="31"/>
      <c r="U172" s="20"/>
      <c r="V172" s="20"/>
      <c r="W172" s="20"/>
    </row>
    <row r="173" spans="1:25" x14ac:dyDescent="0.2">
      <c r="A173" s="19"/>
      <c r="B173" s="19"/>
      <c r="D173" s="23"/>
      <c r="J173" s="1"/>
      <c r="K173" s="1"/>
      <c r="L173" s="1"/>
      <c r="M173" s="1"/>
      <c r="N173" s="1"/>
      <c r="Q173" s="31" t="s">
        <v>377</v>
      </c>
      <c r="R173" s="31"/>
      <c r="S173" s="31"/>
      <c r="T173" s="31"/>
      <c r="U173" s="20"/>
      <c r="V173" s="20"/>
      <c r="W173" s="20"/>
    </row>
    <row r="174" spans="1:25" x14ac:dyDescent="0.2">
      <c r="A174" s="19"/>
      <c r="B174" s="19"/>
      <c r="D174" s="31"/>
      <c r="J174" s="1"/>
      <c r="K174" s="1"/>
      <c r="L174" s="1"/>
      <c r="M174" s="31"/>
      <c r="N174" s="31"/>
      <c r="O174" s="31"/>
      <c r="P174" s="31"/>
      <c r="Q174" s="31"/>
      <c r="R174" s="31"/>
      <c r="S174" s="31"/>
      <c r="T174" s="31"/>
      <c r="U174" s="20"/>
      <c r="V174" s="20"/>
      <c r="W174" s="20"/>
    </row>
    <row r="177" spans="1:23" ht="48.75" customHeight="1" x14ac:dyDescent="0.25">
      <c r="D177" s="28"/>
      <c r="E177" s="79" t="s">
        <v>399</v>
      </c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W177" s="1"/>
    </row>
    <row r="178" spans="1:23" x14ac:dyDescent="0.2">
      <c r="A178" s="53" t="s">
        <v>86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</row>
    <row r="179" spans="1:23" ht="6.75" customHeight="1" x14ac:dyDescent="0.2"/>
    <row r="180" spans="1:23" x14ac:dyDescent="0.2">
      <c r="A180" s="76" t="s">
        <v>111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</row>
    <row r="181" spans="1:23" ht="3.75" customHeight="1" x14ac:dyDescent="0.2">
      <c r="A181" s="64"/>
      <c r="B181" s="64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">
      <c r="A182" s="69" t="s">
        <v>101</v>
      </c>
      <c r="B182" s="81"/>
      <c r="C182" s="82" t="str">
        <f>C138</f>
        <v>ASOCIACION COMERCIANTES MERCADO TÚPAC AMARU N°2</v>
      </c>
      <c r="D182" s="83"/>
      <c r="E182" s="83"/>
      <c r="F182" s="83"/>
      <c r="G182" s="83"/>
      <c r="H182" s="83"/>
      <c r="I182" s="32" t="s">
        <v>114</v>
      </c>
      <c r="J182" s="84" t="str">
        <f>J138</f>
        <v>MERCADO TÚPAC AMARU N° 2</v>
      </c>
      <c r="K182" s="84"/>
      <c r="L182" s="84"/>
      <c r="M182" s="84"/>
      <c r="N182" s="84"/>
      <c r="O182" s="85"/>
      <c r="P182" s="72" t="s">
        <v>110</v>
      </c>
      <c r="Q182" s="74"/>
      <c r="R182" s="74"/>
      <c r="S182" s="74"/>
      <c r="T182" s="74" t="str">
        <f>T138</f>
        <v>SILVIA MAGALY GONZALES VARAS</v>
      </c>
      <c r="U182" s="74"/>
      <c r="V182" s="74"/>
      <c r="W182" s="74"/>
    </row>
    <row r="183" spans="1:23" ht="5.25" customHeight="1" x14ac:dyDescent="0.2">
      <c r="A183" s="65"/>
      <c r="B183" s="65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65"/>
      <c r="Q183" s="65"/>
      <c r="R183" s="65"/>
      <c r="S183" s="65"/>
      <c r="T183" s="65"/>
      <c r="U183" s="65"/>
      <c r="V183" s="65"/>
      <c r="W183" s="65"/>
    </row>
    <row r="184" spans="1:23" x14ac:dyDescent="0.2">
      <c r="A184" s="69" t="s">
        <v>102</v>
      </c>
      <c r="B184" s="69"/>
      <c r="C184" s="78" t="str">
        <f>C140</f>
        <v>CALLE CAJABAMBA 411</v>
      </c>
      <c r="D184" s="78"/>
      <c r="E184" s="78"/>
      <c r="F184" s="78"/>
      <c r="G184" s="78"/>
      <c r="H184" s="78"/>
      <c r="I184" s="78"/>
      <c r="J184" s="78"/>
      <c r="K184" s="70" t="s">
        <v>105</v>
      </c>
      <c r="L184" s="71"/>
      <c r="M184" s="71"/>
      <c r="N184" s="71"/>
      <c r="O184" s="71"/>
      <c r="P184" s="71"/>
      <c r="Q184" s="72"/>
      <c r="R184" s="36" t="s">
        <v>106</v>
      </c>
      <c r="S184" s="91">
        <v>277309.09499999997</v>
      </c>
      <c r="T184" s="92"/>
      <c r="U184" s="93"/>
      <c r="V184" s="36" t="s">
        <v>107</v>
      </c>
      <c r="W184" s="49">
        <v>8675676.4103999995</v>
      </c>
    </row>
    <row r="185" spans="1:23" ht="5.25" customHeight="1" x14ac:dyDescent="0.2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</row>
    <row r="186" spans="1:23" x14ac:dyDescent="0.2">
      <c r="A186" s="69" t="s">
        <v>103</v>
      </c>
      <c r="B186" s="69"/>
      <c r="C186" s="34"/>
      <c r="D186" s="35" t="s">
        <v>100</v>
      </c>
      <c r="E186" s="70"/>
      <c r="F186" s="71"/>
      <c r="G186" s="71"/>
      <c r="H186" s="71"/>
      <c r="I186" s="72"/>
      <c r="J186" s="33" t="s">
        <v>104</v>
      </c>
      <c r="K186" s="70" t="s">
        <v>108</v>
      </c>
      <c r="L186" s="71"/>
      <c r="M186" s="71"/>
      <c r="N186" s="72"/>
      <c r="O186" s="34"/>
      <c r="P186" s="73" t="s">
        <v>109</v>
      </c>
      <c r="Q186" s="73"/>
      <c r="R186" s="34"/>
      <c r="S186" s="73" t="s">
        <v>97</v>
      </c>
      <c r="T186" s="73"/>
      <c r="U186" s="34"/>
      <c r="V186" s="74"/>
      <c r="W186" s="74"/>
    </row>
    <row r="187" spans="1:23" ht="3.75" customHeight="1" x14ac:dyDescent="0.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</row>
    <row r="188" spans="1:23" x14ac:dyDescent="0.2">
      <c r="A188" s="69" t="s">
        <v>95</v>
      </c>
      <c r="B188" s="69"/>
      <c r="C188" s="69"/>
      <c r="D188" s="70"/>
      <c r="E188" s="71"/>
      <c r="F188" s="71"/>
      <c r="G188" s="71"/>
      <c r="H188" s="71"/>
      <c r="I188" s="72"/>
      <c r="J188" s="37" t="s">
        <v>99</v>
      </c>
      <c r="K188" s="37" t="s">
        <v>401</v>
      </c>
      <c r="L188" s="37"/>
      <c r="M188" s="73" t="s">
        <v>96</v>
      </c>
      <c r="N188" s="73"/>
      <c r="O188" s="34"/>
      <c r="P188" s="73" t="s">
        <v>97</v>
      </c>
      <c r="Q188" s="73"/>
      <c r="R188" s="34"/>
      <c r="S188" s="73" t="s">
        <v>98</v>
      </c>
      <c r="T188" s="73"/>
      <c r="U188" s="34"/>
      <c r="V188" s="74"/>
      <c r="W188" s="74"/>
    </row>
    <row r="189" spans="1:23" ht="4.5" customHeight="1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</row>
    <row r="190" spans="1:23" x14ac:dyDescent="0.2">
      <c r="A190" s="76" t="s">
        <v>112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</row>
    <row r="191" spans="1:23" ht="6" customHeight="1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</row>
    <row r="192" spans="1:23" x14ac:dyDescent="0.2">
      <c r="A192" s="35" t="s">
        <v>28</v>
      </c>
      <c r="B192" s="35" t="s">
        <v>2</v>
      </c>
      <c r="C192" s="35" t="s">
        <v>87</v>
      </c>
      <c r="D192" s="35" t="s">
        <v>88</v>
      </c>
      <c r="E192" s="35" t="s">
        <v>89</v>
      </c>
      <c r="F192" s="35" t="s">
        <v>90</v>
      </c>
      <c r="G192" s="65" t="s">
        <v>91</v>
      </c>
      <c r="H192" s="65"/>
      <c r="I192" s="65"/>
      <c r="J192" s="65"/>
      <c r="K192" s="66" t="s">
        <v>92</v>
      </c>
      <c r="L192" s="67"/>
      <c r="M192" s="67"/>
      <c r="N192" s="68"/>
      <c r="O192" s="65" t="s">
        <v>93</v>
      </c>
      <c r="P192" s="65"/>
      <c r="Q192" s="65"/>
      <c r="R192" s="65"/>
      <c r="S192" s="65"/>
      <c r="T192" s="38" t="s">
        <v>94</v>
      </c>
      <c r="U192" s="87" t="s">
        <v>402</v>
      </c>
      <c r="V192" s="88"/>
      <c r="W192" s="89"/>
    </row>
    <row r="193" spans="1:25" x14ac:dyDescent="0.2">
      <c r="A193" s="39">
        <v>69</v>
      </c>
      <c r="B193" s="40" t="s">
        <v>546</v>
      </c>
      <c r="C193" s="41" t="s">
        <v>448</v>
      </c>
      <c r="D193" s="42" t="s">
        <v>474</v>
      </c>
      <c r="E193" s="41" t="s">
        <v>118</v>
      </c>
      <c r="F193" s="41">
        <v>59</v>
      </c>
      <c r="G193" s="54" t="s">
        <v>503</v>
      </c>
      <c r="H193" s="54"/>
      <c r="I193" s="54"/>
      <c r="J193" s="54"/>
      <c r="K193" s="55">
        <v>990252191</v>
      </c>
      <c r="L193" s="56"/>
      <c r="M193" s="56"/>
      <c r="N193" s="57"/>
      <c r="O193" s="58"/>
      <c r="P193" s="58"/>
      <c r="Q193" s="58"/>
      <c r="R193" s="58"/>
      <c r="S193" s="58"/>
      <c r="T193" s="39">
        <v>67</v>
      </c>
      <c r="U193" s="58" t="s">
        <v>119</v>
      </c>
      <c r="V193" s="58"/>
      <c r="W193" s="58"/>
    </row>
    <row r="194" spans="1:25" s="1" customFormat="1" ht="15.75" customHeight="1" x14ac:dyDescent="0.15">
      <c r="A194" s="39">
        <v>70</v>
      </c>
      <c r="B194" s="39" t="s">
        <v>241</v>
      </c>
      <c r="C194" s="39" t="s">
        <v>242</v>
      </c>
      <c r="D194" s="46" t="s">
        <v>243</v>
      </c>
      <c r="E194" s="39" t="s">
        <v>118</v>
      </c>
      <c r="F194" s="39">
        <v>50</v>
      </c>
      <c r="G194" s="54" t="s">
        <v>244</v>
      </c>
      <c r="H194" s="54"/>
      <c r="I194" s="54"/>
      <c r="J194" s="54"/>
      <c r="K194" s="55">
        <v>937786299</v>
      </c>
      <c r="L194" s="56"/>
      <c r="M194" s="56"/>
      <c r="N194" s="57"/>
      <c r="O194" s="58"/>
      <c r="P194" s="58"/>
      <c r="Q194" s="58"/>
      <c r="R194" s="58"/>
      <c r="S194" s="58"/>
      <c r="T194" s="39">
        <v>68</v>
      </c>
      <c r="U194" s="58" t="s">
        <v>119</v>
      </c>
      <c r="V194" s="58"/>
      <c r="W194" s="58"/>
      <c r="X194" s="12" t="s">
        <v>245</v>
      </c>
      <c r="Y194" s="12"/>
    </row>
    <row r="195" spans="1:25" x14ac:dyDescent="0.2">
      <c r="A195" s="39">
        <v>71</v>
      </c>
      <c r="B195" s="40" t="s">
        <v>548</v>
      </c>
      <c r="C195" s="41" t="s">
        <v>547</v>
      </c>
      <c r="D195" s="43">
        <v>10152280</v>
      </c>
      <c r="E195" s="41" t="s">
        <v>118</v>
      </c>
      <c r="F195" s="41">
        <v>46</v>
      </c>
      <c r="G195" s="54" t="s">
        <v>504</v>
      </c>
      <c r="H195" s="54"/>
      <c r="I195" s="54"/>
      <c r="J195" s="54"/>
      <c r="K195" s="55">
        <v>932051388</v>
      </c>
      <c r="L195" s="56"/>
      <c r="M195" s="56"/>
      <c r="N195" s="57"/>
      <c r="O195" s="58"/>
      <c r="P195" s="58"/>
      <c r="Q195" s="58"/>
      <c r="R195" s="58"/>
      <c r="S195" s="58"/>
      <c r="T195" s="39">
        <v>69</v>
      </c>
      <c r="U195" s="58" t="s">
        <v>119</v>
      </c>
      <c r="V195" s="58"/>
      <c r="W195" s="58"/>
    </row>
    <row r="196" spans="1:25" s="1" customFormat="1" ht="15.75" customHeight="1" x14ac:dyDescent="0.15">
      <c r="A196" s="39">
        <v>72</v>
      </c>
      <c r="B196" s="39" t="s">
        <v>251</v>
      </c>
      <c r="C196" s="39" t="s">
        <v>246</v>
      </c>
      <c r="D196" s="46" t="s">
        <v>248</v>
      </c>
      <c r="E196" s="39" t="s">
        <v>118</v>
      </c>
      <c r="F196" s="39">
        <v>50</v>
      </c>
      <c r="G196" s="54" t="s">
        <v>249</v>
      </c>
      <c r="H196" s="54"/>
      <c r="I196" s="54"/>
      <c r="J196" s="54"/>
      <c r="K196" s="55">
        <v>963317784</v>
      </c>
      <c r="L196" s="56"/>
      <c r="M196" s="56"/>
      <c r="N196" s="57"/>
      <c r="O196" s="86" t="s">
        <v>250</v>
      </c>
      <c r="P196" s="58"/>
      <c r="Q196" s="58"/>
      <c r="R196" s="58"/>
      <c r="S196" s="58"/>
      <c r="T196" s="39">
        <v>70</v>
      </c>
      <c r="U196" s="58" t="s">
        <v>119</v>
      </c>
      <c r="V196" s="58"/>
      <c r="W196" s="58"/>
    </row>
    <row r="197" spans="1:25" s="1" customFormat="1" ht="15.75" customHeight="1" x14ac:dyDescent="0.15">
      <c r="A197" s="39">
        <v>73</v>
      </c>
      <c r="B197" s="40" t="s">
        <v>252</v>
      </c>
      <c r="C197" s="39" t="s">
        <v>247</v>
      </c>
      <c r="D197" s="44">
        <v>73808860</v>
      </c>
      <c r="E197" s="39" t="s">
        <v>118</v>
      </c>
      <c r="F197" s="39">
        <v>21</v>
      </c>
      <c r="G197" s="54" t="s">
        <v>253</v>
      </c>
      <c r="H197" s="54"/>
      <c r="I197" s="54"/>
      <c r="J197" s="54"/>
      <c r="K197" s="55">
        <v>934500356</v>
      </c>
      <c r="L197" s="56"/>
      <c r="M197" s="56"/>
      <c r="N197" s="57"/>
      <c r="O197" s="86" t="s">
        <v>254</v>
      </c>
      <c r="P197" s="58"/>
      <c r="Q197" s="58"/>
      <c r="R197" s="58"/>
      <c r="S197" s="58"/>
      <c r="T197" s="39">
        <v>70</v>
      </c>
      <c r="U197" s="58" t="s">
        <v>119</v>
      </c>
      <c r="V197" s="58"/>
      <c r="W197" s="58"/>
    </row>
    <row r="198" spans="1:25" s="1" customFormat="1" ht="15.75" customHeight="1" x14ac:dyDescent="0.15">
      <c r="A198" s="39">
        <v>74</v>
      </c>
      <c r="B198" s="39" t="s">
        <v>378</v>
      </c>
      <c r="C198" s="39" t="s">
        <v>379</v>
      </c>
      <c r="D198" s="44">
        <v>10887237</v>
      </c>
      <c r="E198" s="39" t="s">
        <v>124</v>
      </c>
      <c r="F198" s="39">
        <v>42</v>
      </c>
      <c r="G198" s="39" t="s">
        <v>380</v>
      </c>
      <c r="H198" s="39"/>
      <c r="I198" s="39"/>
      <c r="J198" s="39"/>
      <c r="K198" s="55">
        <v>955878968</v>
      </c>
      <c r="L198" s="56"/>
      <c r="M198" s="56"/>
      <c r="N198" s="57"/>
      <c r="O198" s="86" t="s">
        <v>381</v>
      </c>
      <c r="P198" s="58"/>
      <c r="Q198" s="58"/>
      <c r="R198" s="58"/>
      <c r="S198" s="58"/>
      <c r="T198" s="39">
        <v>70</v>
      </c>
      <c r="U198" s="58" t="s">
        <v>119</v>
      </c>
      <c r="V198" s="58"/>
      <c r="W198" s="58"/>
    </row>
    <row r="199" spans="1:25" s="1" customFormat="1" ht="15.75" customHeight="1" x14ac:dyDescent="0.15">
      <c r="A199" s="39">
        <v>75</v>
      </c>
      <c r="B199" s="40" t="s">
        <v>256</v>
      </c>
      <c r="C199" s="39" t="s">
        <v>255</v>
      </c>
      <c r="D199" s="44">
        <v>45345324</v>
      </c>
      <c r="E199" s="39" t="s">
        <v>124</v>
      </c>
      <c r="F199" s="39">
        <v>30</v>
      </c>
      <c r="G199" s="54" t="s">
        <v>257</v>
      </c>
      <c r="H199" s="54"/>
      <c r="I199" s="54"/>
      <c r="J199" s="54"/>
      <c r="K199" s="55">
        <v>955759943</v>
      </c>
      <c r="L199" s="56"/>
      <c r="M199" s="56"/>
      <c r="N199" s="57"/>
      <c r="O199" s="58"/>
      <c r="P199" s="58"/>
      <c r="Q199" s="58"/>
      <c r="R199" s="58"/>
      <c r="S199" s="58"/>
      <c r="T199" s="39">
        <v>72</v>
      </c>
      <c r="U199" s="58" t="s">
        <v>119</v>
      </c>
      <c r="V199" s="58"/>
      <c r="W199" s="58"/>
    </row>
    <row r="200" spans="1:25" s="1" customFormat="1" ht="15.75" customHeight="1" x14ac:dyDescent="0.15">
      <c r="A200" s="39">
        <v>76</v>
      </c>
      <c r="B200" s="40" t="s">
        <v>565</v>
      </c>
      <c r="C200" s="39" t="s">
        <v>567</v>
      </c>
      <c r="D200" s="46" t="s">
        <v>566</v>
      </c>
      <c r="E200" s="39" t="s">
        <v>118</v>
      </c>
      <c r="F200" s="39">
        <v>58</v>
      </c>
      <c r="G200" s="54" t="s">
        <v>568</v>
      </c>
      <c r="H200" s="54"/>
      <c r="I200" s="54"/>
      <c r="J200" s="54"/>
      <c r="K200" s="55">
        <v>969092075</v>
      </c>
      <c r="L200" s="56"/>
      <c r="M200" s="56"/>
      <c r="N200" s="57"/>
      <c r="O200" s="58"/>
      <c r="P200" s="58"/>
      <c r="Q200" s="58"/>
      <c r="R200" s="58"/>
      <c r="S200" s="58"/>
      <c r="T200" s="39">
        <v>74</v>
      </c>
      <c r="U200" s="58" t="s">
        <v>119</v>
      </c>
      <c r="V200" s="58"/>
      <c r="W200" s="58"/>
    </row>
    <row r="201" spans="1:25" s="1" customFormat="1" ht="15.75" customHeight="1" x14ac:dyDescent="0.15">
      <c r="A201" s="39">
        <v>77</v>
      </c>
      <c r="B201" s="40" t="s">
        <v>259</v>
      </c>
      <c r="C201" s="39" t="s">
        <v>242</v>
      </c>
      <c r="D201" s="46" t="s">
        <v>258</v>
      </c>
      <c r="E201" s="39" t="s">
        <v>118</v>
      </c>
      <c r="F201" s="39">
        <v>50</v>
      </c>
      <c r="G201" s="54" t="s">
        <v>260</v>
      </c>
      <c r="H201" s="54"/>
      <c r="I201" s="54"/>
      <c r="J201" s="54"/>
      <c r="K201" s="55">
        <v>993549949</v>
      </c>
      <c r="L201" s="56"/>
      <c r="M201" s="56"/>
      <c r="N201" s="57"/>
      <c r="O201" s="58"/>
      <c r="P201" s="58"/>
      <c r="Q201" s="58"/>
      <c r="R201" s="58"/>
      <c r="S201" s="58"/>
      <c r="T201" s="39">
        <v>76</v>
      </c>
      <c r="U201" s="58" t="s">
        <v>119</v>
      </c>
      <c r="V201" s="58"/>
      <c r="W201" s="58"/>
    </row>
    <row r="202" spans="1:25" x14ac:dyDescent="0.2">
      <c r="A202" s="39">
        <v>78</v>
      </c>
      <c r="B202" s="40" t="s">
        <v>415</v>
      </c>
      <c r="C202" s="41" t="s">
        <v>445</v>
      </c>
      <c r="D202" s="43">
        <v>10154839</v>
      </c>
      <c r="E202" s="41" t="s">
        <v>118</v>
      </c>
      <c r="F202" s="41">
        <v>46</v>
      </c>
      <c r="G202" s="54" t="s">
        <v>505</v>
      </c>
      <c r="H202" s="54"/>
      <c r="I202" s="54"/>
      <c r="J202" s="54"/>
      <c r="K202" s="55">
        <v>965486374</v>
      </c>
      <c r="L202" s="56"/>
      <c r="M202" s="56"/>
      <c r="N202" s="57"/>
      <c r="O202" s="58"/>
      <c r="P202" s="58"/>
      <c r="Q202" s="58"/>
      <c r="R202" s="58"/>
      <c r="S202" s="58"/>
      <c r="T202" s="39">
        <v>77</v>
      </c>
      <c r="U202" s="58" t="s">
        <v>119</v>
      </c>
      <c r="V202" s="58"/>
      <c r="W202" s="58"/>
    </row>
    <row r="203" spans="1:25" x14ac:dyDescent="0.2">
      <c r="A203" s="39">
        <v>79</v>
      </c>
      <c r="B203" s="40" t="s">
        <v>416</v>
      </c>
      <c r="C203" s="41" t="s">
        <v>446</v>
      </c>
      <c r="D203" s="43" t="s">
        <v>472</v>
      </c>
      <c r="E203" s="41" t="s">
        <v>124</v>
      </c>
      <c r="F203" s="41"/>
      <c r="G203" s="54" t="s">
        <v>505</v>
      </c>
      <c r="H203" s="54"/>
      <c r="I203" s="54"/>
      <c r="J203" s="54"/>
      <c r="K203" s="55">
        <v>910152376</v>
      </c>
      <c r="L203" s="56"/>
      <c r="M203" s="56"/>
      <c r="N203" s="57"/>
      <c r="O203" s="58"/>
      <c r="P203" s="58"/>
      <c r="Q203" s="58"/>
      <c r="R203" s="58"/>
      <c r="S203" s="58"/>
      <c r="T203" s="39">
        <v>77</v>
      </c>
      <c r="U203" s="58" t="s">
        <v>119</v>
      </c>
      <c r="V203" s="58"/>
      <c r="W203" s="58"/>
    </row>
    <row r="204" spans="1:25" x14ac:dyDescent="0.2">
      <c r="A204" s="39">
        <v>80</v>
      </c>
      <c r="B204" s="40" t="s">
        <v>431</v>
      </c>
      <c r="C204" s="41" t="s">
        <v>432</v>
      </c>
      <c r="D204" s="43">
        <v>10162369</v>
      </c>
      <c r="E204" s="41" t="s">
        <v>118</v>
      </c>
      <c r="F204" s="41">
        <v>47</v>
      </c>
      <c r="G204" s="54" t="s">
        <v>506</v>
      </c>
      <c r="H204" s="54"/>
      <c r="I204" s="54"/>
      <c r="J204" s="54"/>
      <c r="K204" s="55">
        <v>962415512</v>
      </c>
      <c r="L204" s="56"/>
      <c r="M204" s="56"/>
      <c r="N204" s="57"/>
      <c r="O204" s="58"/>
      <c r="P204" s="58"/>
      <c r="Q204" s="58"/>
      <c r="R204" s="58"/>
      <c r="S204" s="58"/>
      <c r="T204" s="39">
        <v>77</v>
      </c>
      <c r="U204" s="58" t="s">
        <v>119</v>
      </c>
      <c r="V204" s="58"/>
      <c r="W204" s="58"/>
    </row>
    <row r="205" spans="1:25" s="1" customFormat="1" ht="15.75" customHeight="1" x14ac:dyDescent="0.15">
      <c r="A205" s="39">
        <v>81</v>
      </c>
      <c r="B205" s="40" t="s">
        <v>262</v>
      </c>
      <c r="C205" s="39" t="s">
        <v>261</v>
      </c>
      <c r="D205" s="44">
        <v>40338514</v>
      </c>
      <c r="E205" s="39" t="s">
        <v>118</v>
      </c>
      <c r="F205" s="39">
        <v>41</v>
      </c>
      <c r="G205" s="54" t="s">
        <v>264</v>
      </c>
      <c r="H205" s="54"/>
      <c r="I205" s="54"/>
      <c r="J205" s="54"/>
      <c r="K205" s="55"/>
      <c r="L205" s="56"/>
      <c r="M205" s="56"/>
      <c r="N205" s="57"/>
      <c r="O205" s="58"/>
      <c r="P205" s="58"/>
      <c r="Q205" s="58"/>
      <c r="R205" s="58"/>
      <c r="S205" s="58"/>
      <c r="T205" s="39">
        <v>78</v>
      </c>
      <c r="U205" s="58" t="s">
        <v>119</v>
      </c>
      <c r="V205" s="58"/>
      <c r="W205" s="58"/>
      <c r="X205" s="12" t="s">
        <v>263</v>
      </c>
      <c r="Y205" s="12"/>
    </row>
    <row r="206" spans="1:25" x14ac:dyDescent="0.2">
      <c r="A206" s="39">
        <v>82</v>
      </c>
      <c r="B206" s="40" t="s">
        <v>424</v>
      </c>
      <c r="C206" s="41" t="s">
        <v>265</v>
      </c>
      <c r="D206" s="43">
        <v>42393848</v>
      </c>
      <c r="E206" s="41" t="s">
        <v>124</v>
      </c>
      <c r="F206" s="41">
        <v>34</v>
      </c>
      <c r="G206" s="54" t="s">
        <v>507</v>
      </c>
      <c r="H206" s="54"/>
      <c r="I206" s="54"/>
      <c r="J206" s="54"/>
      <c r="K206" s="55">
        <v>963464053</v>
      </c>
      <c r="L206" s="56"/>
      <c r="M206" s="56"/>
      <c r="N206" s="57"/>
      <c r="O206" s="58"/>
      <c r="P206" s="58"/>
      <c r="Q206" s="58"/>
      <c r="R206" s="58"/>
      <c r="S206" s="58"/>
      <c r="T206" s="39">
        <v>79</v>
      </c>
      <c r="U206" s="58" t="s">
        <v>119</v>
      </c>
      <c r="V206" s="58"/>
      <c r="W206" s="58"/>
    </row>
    <row r="207" spans="1:25" s="1" customFormat="1" ht="15.75" customHeight="1" x14ac:dyDescent="0.15">
      <c r="A207" s="39">
        <v>83</v>
      </c>
      <c r="B207" s="39" t="s">
        <v>267</v>
      </c>
      <c r="C207" s="39" t="s">
        <v>265</v>
      </c>
      <c r="D207" s="46" t="s">
        <v>266</v>
      </c>
      <c r="E207" s="39" t="s">
        <v>124</v>
      </c>
      <c r="F207" s="39">
        <v>47</v>
      </c>
      <c r="G207" s="54" t="s">
        <v>268</v>
      </c>
      <c r="H207" s="54"/>
      <c r="I207" s="54"/>
      <c r="J207" s="54"/>
      <c r="K207" s="58"/>
      <c r="L207" s="58"/>
      <c r="M207" s="58"/>
      <c r="N207" s="58"/>
      <c r="O207" s="58"/>
      <c r="P207" s="58"/>
      <c r="Q207" s="58"/>
      <c r="R207" s="58"/>
      <c r="S207" s="58"/>
      <c r="T207" s="39">
        <v>79</v>
      </c>
      <c r="U207" s="58" t="s">
        <v>119</v>
      </c>
      <c r="V207" s="58"/>
      <c r="W207" s="58"/>
      <c r="X207" s="12" t="s">
        <v>269</v>
      </c>
      <c r="Y207" s="12"/>
    </row>
    <row r="208" spans="1:25" s="1" customFormat="1" ht="15.75" customHeight="1" x14ac:dyDescent="0.15">
      <c r="A208" s="39">
        <v>84</v>
      </c>
      <c r="B208" s="40" t="s">
        <v>271</v>
      </c>
      <c r="C208" s="39" t="s">
        <v>573</v>
      </c>
      <c r="D208" s="44">
        <v>40978811</v>
      </c>
      <c r="E208" s="39" t="s">
        <v>118</v>
      </c>
      <c r="F208" s="39">
        <v>38</v>
      </c>
      <c r="G208" s="61" t="s">
        <v>270</v>
      </c>
      <c r="H208" s="62"/>
      <c r="I208" s="62"/>
      <c r="J208" s="63"/>
      <c r="K208" s="55"/>
      <c r="L208" s="56"/>
      <c r="M208" s="56"/>
      <c r="N208" s="57"/>
      <c r="O208" s="55"/>
      <c r="P208" s="56"/>
      <c r="Q208" s="56"/>
      <c r="R208" s="56"/>
      <c r="S208" s="57"/>
      <c r="T208" s="39">
        <v>79</v>
      </c>
      <c r="U208" s="55" t="s">
        <v>119</v>
      </c>
      <c r="V208" s="56"/>
      <c r="W208" s="57"/>
      <c r="X208" s="12" t="s">
        <v>272</v>
      </c>
      <c r="Y208" s="12"/>
    </row>
    <row r="209" spans="1:23" s="1" customFormat="1" ht="15.75" customHeight="1" x14ac:dyDescent="0.15">
      <c r="A209" s="39">
        <v>85</v>
      </c>
      <c r="B209" s="39" t="s">
        <v>273</v>
      </c>
      <c r="C209" s="39" t="s">
        <v>276</v>
      </c>
      <c r="D209" s="46" t="s">
        <v>274</v>
      </c>
      <c r="E209" s="39" t="s">
        <v>118</v>
      </c>
      <c r="F209" s="39">
        <v>65</v>
      </c>
      <c r="G209" s="61" t="s">
        <v>275</v>
      </c>
      <c r="H209" s="62"/>
      <c r="I209" s="62"/>
      <c r="J209" s="63"/>
      <c r="K209" s="55"/>
      <c r="L209" s="56"/>
      <c r="M209" s="56"/>
      <c r="N209" s="57"/>
      <c r="O209" s="55"/>
      <c r="P209" s="56"/>
      <c r="Q209" s="56"/>
      <c r="R209" s="56"/>
      <c r="S209" s="57"/>
      <c r="T209" s="39">
        <v>80</v>
      </c>
      <c r="U209" s="55" t="s">
        <v>119</v>
      </c>
      <c r="V209" s="56"/>
      <c r="W209" s="57"/>
    </row>
    <row r="210" spans="1:23" x14ac:dyDescent="0.2">
      <c r="A210" s="15"/>
      <c r="B210" s="18"/>
      <c r="C210" s="18"/>
      <c r="D210" s="18"/>
      <c r="E210" s="18"/>
      <c r="F210" s="18"/>
      <c r="G210" s="18"/>
      <c r="H210" s="15"/>
      <c r="I210" s="15"/>
      <c r="J210" s="15"/>
      <c r="K210" s="15"/>
      <c r="L210" s="15"/>
      <c r="M210" s="20"/>
      <c r="N210" s="20"/>
      <c r="O210" s="21"/>
      <c r="P210" s="20"/>
      <c r="Q210" s="20"/>
      <c r="R210" s="20"/>
      <c r="S210" s="20"/>
      <c r="T210" s="19"/>
      <c r="U210" s="20"/>
      <c r="V210" s="20"/>
      <c r="W210" s="20"/>
    </row>
    <row r="211" spans="1:23" x14ac:dyDescent="0.2">
      <c r="A211" s="15"/>
      <c r="B211" s="18"/>
      <c r="C211" s="18"/>
      <c r="D211" s="18"/>
      <c r="E211" s="18"/>
      <c r="F211" s="18"/>
      <c r="G211" s="18"/>
      <c r="H211" s="15"/>
      <c r="I211" s="15"/>
      <c r="J211" s="15"/>
      <c r="K211" s="15"/>
      <c r="L211" s="15"/>
      <c r="M211" s="20"/>
      <c r="N211" s="20"/>
      <c r="O211" s="21"/>
      <c r="P211" s="20"/>
      <c r="Q211" s="20"/>
      <c r="R211" s="20"/>
      <c r="S211" s="20"/>
      <c r="T211" s="19"/>
      <c r="U211" s="20"/>
      <c r="V211" s="20"/>
      <c r="W211" s="20"/>
    </row>
    <row r="212" spans="1:23" x14ac:dyDescent="0.2">
      <c r="A212" s="15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20"/>
      <c r="N212" s="20"/>
      <c r="O212" s="21"/>
      <c r="P212" s="20"/>
      <c r="Q212" s="20"/>
      <c r="R212" s="20"/>
      <c r="S212" s="20"/>
      <c r="T212" s="19"/>
      <c r="U212" s="20"/>
      <c r="V212" s="20"/>
      <c r="W212" s="20"/>
    </row>
    <row r="213" spans="1:23" x14ac:dyDescent="0.2">
      <c r="C213" s="14"/>
      <c r="D213" s="17"/>
      <c r="E213" s="14"/>
      <c r="F213" s="14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3" x14ac:dyDescent="0.2">
      <c r="C214" s="59" t="s">
        <v>406</v>
      </c>
      <c r="D214" s="59"/>
      <c r="E214" s="59"/>
      <c r="F214" s="59"/>
      <c r="M214" s="59" t="s">
        <v>376</v>
      </c>
      <c r="N214" s="59"/>
      <c r="O214" s="59"/>
      <c r="P214" s="59"/>
      <c r="Q214" s="59"/>
      <c r="R214" s="59"/>
      <c r="S214" s="59"/>
      <c r="T214" s="59"/>
      <c r="U214" s="16"/>
    </row>
    <row r="215" spans="1:23" x14ac:dyDescent="0.2">
      <c r="D215" s="31"/>
      <c r="M215" s="1"/>
      <c r="N215" s="1"/>
      <c r="Q215" s="31" t="s">
        <v>400</v>
      </c>
      <c r="R215" s="31"/>
      <c r="S215" s="31"/>
      <c r="T215" s="31"/>
      <c r="U215" s="13"/>
    </row>
    <row r="216" spans="1:23" x14ac:dyDescent="0.2">
      <c r="D216" s="31"/>
      <c r="M216" s="1"/>
      <c r="N216" s="1"/>
      <c r="Q216" s="31" t="s">
        <v>398</v>
      </c>
      <c r="R216" s="31"/>
      <c r="S216" s="31"/>
      <c r="T216" s="31"/>
    </row>
    <row r="217" spans="1:23" x14ac:dyDescent="0.2">
      <c r="M217" s="1"/>
      <c r="N217" s="1"/>
      <c r="Q217" s="31" t="s">
        <v>377</v>
      </c>
      <c r="R217" s="31"/>
      <c r="S217" s="31"/>
      <c r="T217" s="31"/>
    </row>
    <row r="218" spans="1:23" x14ac:dyDescent="0.2">
      <c r="D218" s="31"/>
      <c r="M218" s="31"/>
      <c r="N218" s="31"/>
      <c r="O218" s="31"/>
      <c r="P218" s="31"/>
      <c r="Q218" s="31"/>
      <c r="R218" s="31"/>
      <c r="S218" s="31"/>
      <c r="T218" s="31"/>
    </row>
    <row r="221" spans="1:23" ht="48.75" customHeight="1" x14ac:dyDescent="0.25">
      <c r="D221" s="28"/>
      <c r="E221" s="79" t="s">
        <v>399</v>
      </c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W221" s="1"/>
    </row>
    <row r="222" spans="1:23" x14ac:dyDescent="0.2">
      <c r="A222" s="53" t="s">
        <v>86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</row>
    <row r="223" spans="1:23" ht="6" customHeight="1" x14ac:dyDescent="0.2"/>
    <row r="224" spans="1:23" x14ac:dyDescent="0.2">
      <c r="A224" s="76" t="s">
        <v>111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</row>
    <row r="225" spans="1:23" ht="6" customHeight="1" x14ac:dyDescent="0.2">
      <c r="A225" s="64"/>
      <c r="B225" s="64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64"/>
      <c r="Q225" s="64"/>
      <c r="R225" s="64"/>
      <c r="S225" s="64"/>
      <c r="T225" s="64"/>
      <c r="U225" s="64"/>
      <c r="V225" s="64"/>
      <c r="W225" s="64"/>
    </row>
    <row r="226" spans="1:23" x14ac:dyDescent="0.2">
      <c r="A226" s="69" t="s">
        <v>101</v>
      </c>
      <c r="B226" s="81"/>
      <c r="C226" s="82" t="str">
        <f>C182</f>
        <v>ASOCIACION COMERCIANTES MERCADO TÚPAC AMARU N°2</v>
      </c>
      <c r="D226" s="83"/>
      <c r="E226" s="83"/>
      <c r="F226" s="83"/>
      <c r="G226" s="83"/>
      <c r="H226" s="83"/>
      <c r="I226" s="32" t="s">
        <v>114</v>
      </c>
      <c r="J226" s="84" t="str">
        <f>J182</f>
        <v>MERCADO TÚPAC AMARU N° 2</v>
      </c>
      <c r="K226" s="84"/>
      <c r="L226" s="84"/>
      <c r="M226" s="84"/>
      <c r="N226" s="84"/>
      <c r="O226" s="85"/>
      <c r="P226" s="72" t="s">
        <v>110</v>
      </c>
      <c r="Q226" s="74"/>
      <c r="R226" s="74"/>
      <c r="S226" s="74"/>
      <c r="T226" s="74" t="str">
        <f>T182</f>
        <v>SILVIA MAGALY GONZALES VARAS</v>
      </c>
      <c r="U226" s="74"/>
      <c r="V226" s="74"/>
      <c r="W226" s="74"/>
    </row>
    <row r="227" spans="1:23" ht="6.75" customHeight="1" x14ac:dyDescent="0.2">
      <c r="A227" s="65"/>
      <c r="B227" s="65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65"/>
      <c r="Q227" s="65"/>
      <c r="R227" s="65"/>
      <c r="S227" s="65"/>
      <c r="T227" s="65"/>
      <c r="U227" s="65"/>
      <c r="V227" s="65"/>
      <c r="W227" s="65"/>
    </row>
    <row r="228" spans="1:23" x14ac:dyDescent="0.2">
      <c r="A228" s="69" t="s">
        <v>102</v>
      </c>
      <c r="B228" s="69"/>
      <c r="C228" s="78" t="str">
        <f>C184</f>
        <v>CALLE CAJABAMBA 411</v>
      </c>
      <c r="D228" s="78"/>
      <c r="E228" s="78"/>
      <c r="F228" s="78"/>
      <c r="G228" s="78"/>
      <c r="H228" s="78"/>
      <c r="I228" s="78"/>
      <c r="J228" s="78"/>
      <c r="K228" s="70" t="s">
        <v>105</v>
      </c>
      <c r="L228" s="71"/>
      <c r="M228" s="71"/>
      <c r="N228" s="71"/>
      <c r="O228" s="71"/>
      <c r="P228" s="71"/>
      <c r="Q228" s="72"/>
      <c r="R228" s="36" t="s">
        <v>106</v>
      </c>
      <c r="S228" s="91">
        <v>277309.09499999997</v>
      </c>
      <c r="T228" s="92"/>
      <c r="U228" s="93"/>
      <c r="V228" s="36" t="s">
        <v>107</v>
      </c>
      <c r="W228" s="49">
        <v>8675676.4103999995</v>
      </c>
    </row>
    <row r="229" spans="1:23" ht="6.75" customHeight="1" x14ac:dyDescent="0.2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</row>
    <row r="230" spans="1:23" x14ac:dyDescent="0.2">
      <c r="A230" s="69" t="s">
        <v>103</v>
      </c>
      <c r="B230" s="69"/>
      <c r="C230" s="34"/>
      <c r="D230" s="35" t="s">
        <v>100</v>
      </c>
      <c r="E230" s="70"/>
      <c r="F230" s="71"/>
      <c r="G230" s="71"/>
      <c r="H230" s="71"/>
      <c r="I230" s="72"/>
      <c r="J230" s="33" t="s">
        <v>104</v>
      </c>
      <c r="K230" s="70" t="s">
        <v>108</v>
      </c>
      <c r="L230" s="71"/>
      <c r="M230" s="71"/>
      <c r="N230" s="72"/>
      <c r="O230" s="34"/>
      <c r="P230" s="73" t="s">
        <v>109</v>
      </c>
      <c r="Q230" s="73"/>
      <c r="R230" s="34"/>
      <c r="S230" s="73" t="s">
        <v>97</v>
      </c>
      <c r="T230" s="73"/>
      <c r="U230" s="34"/>
      <c r="V230" s="74"/>
      <c r="W230" s="74"/>
    </row>
    <row r="231" spans="1:23" ht="6.75" customHeight="1" x14ac:dyDescent="0.2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</row>
    <row r="232" spans="1:23" x14ac:dyDescent="0.2">
      <c r="A232" s="69" t="s">
        <v>95</v>
      </c>
      <c r="B232" s="69"/>
      <c r="C232" s="69"/>
      <c r="D232" s="70"/>
      <c r="E232" s="71"/>
      <c r="F232" s="71"/>
      <c r="G232" s="71"/>
      <c r="H232" s="71"/>
      <c r="I232" s="72"/>
      <c r="J232" s="37" t="s">
        <v>99</v>
      </c>
      <c r="K232" s="37" t="s">
        <v>401</v>
      </c>
      <c r="L232" s="37"/>
      <c r="M232" s="73" t="s">
        <v>96</v>
      </c>
      <c r="N232" s="73"/>
      <c r="O232" s="34"/>
      <c r="P232" s="73" t="s">
        <v>97</v>
      </c>
      <c r="Q232" s="73"/>
      <c r="R232" s="34"/>
      <c r="S232" s="73" t="s">
        <v>98</v>
      </c>
      <c r="T232" s="73"/>
      <c r="U232" s="34"/>
      <c r="V232" s="74"/>
      <c r="W232" s="74"/>
    </row>
    <row r="233" spans="1:23" ht="6" customHeight="1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</row>
    <row r="234" spans="1:23" x14ac:dyDescent="0.2">
      <c r="A234" s="76" t="s">
        <v>112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</row>
    <row r="235" spans="1:23" ht="6.75" customHeight="1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</row>
    <row r="236" spans="1:23" ht="23.25" x14ac:dyDescent="0.2">
      <c r="A236" s="27" t="s">
        <v>28</v>
      </c>
      <c r="B236" s="27" t="s">
        <v>2</v>
      </c>
      <c r="C236" s="27" t="s">
        <v>87</v>
      </c>
      <c r="D236" s="27" t="s">
        <v>88</v>
      </c>
      <c r="E236" s="27" t="s">
        <v>89</v>
      </c>
      <c r="F236" s="27" t="s">
        <v>90</v>
      </c>
      <c r="G236" s="94" t="s">
        <v>91</v>
      </c>
      <c r="H236" s="94"/>
      <c r="I236" s="94"/>
      <c r="J236" s="94"/>
      <c r="K236" s="95" t="s">
        <v>92</v>
      </c>
      <c r="L236" s="96"/>
      <c r="M236" s="96"/>
      <c r="N236" s="97"/>
      <c r="O236" s="94" t="s">
        <v>93</v>
      </c>
      <c r="P236" s="94"/>
      <c r="Q236" s="94"/>
      <c r="R236" s="94"/>
      <c r="S236" s="94"/>
      <c r="T236" s="24" t="s">
        <v>94</v>
      </c>
      <c r="U236" s="87" t="s">
        <v>402</v>
      </c>
      <c r="V236" s="88"/>
      <c r="W236" s="89"/>
    </row>
    <row r="237" spans="1:23" x14ac:dyDescent="0.2">
      <c r="A237" s="39">
        <v>86</v>
      </c>
      <c r="B237" s="40" t="s">
        <v>550</v>
      </c>
      <c r="C237" s="41" t="s">
        <v>549</v>
      </c>
      <c r="D237" s="43">
        <v>32878778</v>
      </c>
      <c r="E237" s="41" t="s">
        <v>124</v>
      </c>
      <c r="F237" s="41">
        <v>51</v>
      </c>
      <c r="G237" s="54" t="s">
        <v>508</v>
      </c>
      <c r="H237" s="54"/>
      <c r="I237" s="54"/>
      <c r="J237" s="54"/>
      <c r="K237" s="55">
        <v>991906565</v>
      </c>
      <c r="L237" s="56"/>
      <c r="M237" s="56"/>
      <c r="N237" s="57"/>
      <c r="O237" s="58"/>
      <c r="P237" s="58"/>
      <c r="Q237" s="58"/>
      <c r="R237" s="58"/>
      <c r="S237" s="58"/>
      <c r="T237" s="39">
        <v>81</v>
      </c>
      <c r="U237" s="58" t="s">
        <v>119</v>
      </c>
      <c r="V237" s="58"/>
      <c r="W237" s="58"/>
    </row>
    <row r="238" spans="1:23" x14ac:dyDescent="0.2">
      <c r="A238" s="39">
        <v>87</v>
      </c>
      <c r="B238" s="40" t="s">
        <v>551</v>
      </c>
      <c r="C238" s="41" t="s">
        <v>181</v>
      </c>
      <c r="D238" s="43">
        <v>10817650</v>
      </c>
      <c r="E238" s="41" t="s">
        <v>124</v>
      </c>
      <c r="F238" s="41">
        <v>42</v>
      </c>
      <c r="G238" s="54" t="s">
        <v>509</v>
      </c>
      <c r="H238" s="54"/>
      <c r="I238" s="54"/>
      <c r="J238" s="54"/>
      <c r="K238" s="55">
        <v>993030330</v>
      </c>
      <c r="L238" s="56"/>
      <c r="M238" s="56"/>
      <c r="N238" s="57"/>
      <c r="O238" s="58"/>
      <c r="P238" s="58"/>
      <c r="Q238" s="58"/>
      <c r="R238" s="58"/>
      <c r="S238" s="58"/>
      <c r="T238" s="39">
        <v>81</v>
      </c>
      <c r="U238" s="58" t="s">
        <v>119</v>
      </c>
      <c r="V238" s="58"/>
      <c r="W238" s="58"/>
    </row>
    <row r="239" spans="1:23" s="1" customFormat="1" ht="15.75" customHeight="1" x14ac:dyDescent="0.15">
      <c r="A239" s="39">
        <v>88</v>
      </c>
      <c r="B239" s="40" t="s">
        <v>279</v>
      </c>
      <c r="C239" s="39" t="s">
        <v>277</v>
      </c>
      <c r="D239" s="46" t="s">
        <v>278</v>
      </c>
      <c r="E239" s="39" t="s">
        <v>118</v>
      </c>
      <c r="F239" s="39">
        <v>48</v>
      </c>
      <c r="G239" s="61" t="s">
        <v>280</v>
      </c>
      <c r="H239" s="62"/>
      <c r="I239" s="62"/>
      <c r="J239" s="63"/>
      <c r="K239" s="55">
        <v>980508868</v>
      </c>
      <c r="L239" s="56"/>
      <c r="M239" s="56"/>
      <c r="N239" s="57"/>
      <c r="O239" s="55"/>
      <c r="P239" s="56"/>
      <c r="Q239" s="56"/>
      <c r="R239" s="56"/>
      <c r="S239" s="57"/>
      <c r="T239" s="39">
        <v>82</v>
      </c>
      <c r="U239" s="55" t="s">
        <v>119</v>
      </c>
      <c r="V239" s="56"/>
      <c r="W239" s="57"/>
    </row>
    <row r="240" spans="1:23" x14ac:dyDescent="0.2">
      <c r="A240" s="39">
        <v>89</v>
      </c>
      <c r="B240" s="40" t="s">
        <v>552</v>
      </c>
      <c r="C240" s="41" t="s">
        <v>453</v>
      </c>
      <c r="D240" s="42" t="s">
        <v>476</v>
      </c>
      <c r="E240" s="41" t="s">
        <v>118</v>
      </c>
      <c r="F240" s="41">
        <v>61</v>
      </c>
      <c r="G240" s="54" t="s">
        <v>510</v>
      </c>
      <c r="H240" s="54"/>
      <c r="I240" s="54"/>
      <c r="J240" s="54"/>
      <c r="K240" s="55">
        <v>993709163</v>
      </c>
      <c r="L240" s="56"/>
      <c r="M240" s="56"/>
      <c r="N240" s="57"/>
      <c r="O240" s="58"/>
      <c r="P240" s="58"/>
      <c r="Q240" s="58"/>
      <c r="R240" s="58"/>
      <c r="S240" s="58"/>
      <c r="T240" s="39">
        <v>83</v>
      </c>
      <c r="U240" s="58" t="s">
        <v>119</v>
      </c>
      <c r="V240" s="58"/>
      <c r="W240" s="58"/>
    </row>
    <row r="241" spans="1:25" s="1" customFormat="1" ht="15.75" customHeight="1" x14ac:dyDescent="0.15">
      <c r="A241" s="39">
        <v>90</v>
      </c>
      <c r="B241" s="39" t="s">
        <v>281</v>
      </c>
      <c r="C241" s="39" t="s">
        <v>282</v>
      </c>
      <c r="D241" s="46" t="s">
        <v>396</v>
      </c>
      <c r="E241" s="39" t="s">
        <v>118</v>
      </c>
      <c r="F241" s="39">
        <v>74</v>
      </c>
      <c r="G241" s="61" t="s">
        <v>285</v>
      </c>
      <c r="H241" s="62"/>
      <c r="I241" s="62"/>
      <c r="J241" s="63"/>
      <c r="K241" s="55">
        <v>916939467</v>
      </c>
      <c r="L241" s="56"/>
      <c r="M241" s="56"/>
      <c r="N241" s="57"/>
      <c r="O241" s="55"/>
      <c r="P241" s="56"/>
      <c r="Q241" s="56"/>
      <c r="R241" s="56"/>
      <c r="S241" s="57"/>
      <c r="T241" s="39">
        <v>84</v>
      </c>
      <c r="U241" s="55" t="s">
        <v>119</v>
      </c>
      <c r="V241" s="56"/>
      <c r="W241" s="57"/>
    </row>
    <row r="242" spans="1:25" s="1" customFormat="1" ht="15.75" customHeight="1" x14ac:dyDescent="0.15">
      <c r="A242" s="39">
        <v>91</v>
      </c>
      <c r="B242" s="39" t="s">
        <v>283</v>
      </c>
      <c r="C242" s="39" t="s">
        <v>288</v>
      </c>
      <c r="D242" s="46" t="s">
        <v>284</v>
      </c>
      <c r="E242" s="39" t="s">
        <v>124</v>
      </c>
      <c r="F242" s="39">
        <v>73</v>
      </c>
      <c r="G242" s="61" t="s">
        <v>286</v>
      </c>
      <c r="H242" s="62"/>
      <c r="I242" s="62"/>
      <c r="J242" s="63"/>
      <c r="K242" s="55">
        <v>916939467</v>
      </c>
      <c r="L242" s="56"/>
      <c r="M242" s="56"/>
      <c r="N242" s="57"/>
      <c r="O242" s="55"/>
      <c r="P242" s="56"/>
      <c r="Q242" s="56"/>
      <c r="R242" s="56"/>
      <c r="S242" s="57"/>
      <c r="T242" s="39">
        <v>84</v>
      </c>
      <c r="U242" s="55" t="s">
        <v>119</v>
      </c>
      <c r="V242" s="56"/>
      <c r="W242" s="57"/>
    </row>
    <row r="243" spans="1:25" x14ac:dyDescent="0.2">
      <c r="A243" s="39">
        <v>92</v>
      </c>
      <c r="B243" s="40" t="s">
        <v>553</v>
      </c>
      <c r="C243" s="41" t="s">
        <v>459</v>
      </c>
      <c r="D243" s="43">
        <v>45437718</v>
      </c>
      <c r="E243" s="41" t="s">
        <v>118</v>
      </c>
      <c r="F243" s="41">
        <v>31</v>
      </c>
      <c r="G243" s="54" t="s">
        <v>511</v>
      </c>
      <c r="H243" s="54"/>
      <c r="I243" s="54"/>
      <c r="J243" s="54"/>
      <c r="K243" s="55">
        <v>995013255</v>
      </c>
      <c r="L243" s="56"/>
      <c r="M243" s="56"/>
      <c r="N243" s="57"/>
      <c r="O243" s="58"/>
      <c r="P243" s="58"/>
      <c r="Q243" s="58"/>
      <c r="R243" s="58"/>
      <c r="S243" s="58"/>
      <c r="T243" s="39">
        <v>86</v>
      </c>
      <c r="U243" s="58" t="s">
        <v>119</v>
      </c>
      <c r="V243" s="58"/>
      <c r="W243" s="58"/>
    </row>
    <row r="244" spans="1:25" s="1" customFormat="1" ht="15.75" customHeight="1" x14ac:dyDescent="0.15">
      <c r="A244" s="39">
        <v>93</v>
      </c>
      <c r="B244" s="39" t="s">
        <v>293</v>
      </c>
      <c r="C244" s="39" t="s">
        <v>294</v>
      </c>
      <c r="D244" s="44">
        <v>24719354</v>
      </c>
      <c r="E244" s="39" t="s">
        <v>118</v>
      </c>
      <c r="F244" s="39">
        <v>42</v>
      </c>
      <c r="G244" s="54" t="s">
        <v>297</v>
      </c>
      <c r="H244" s="54"/>
      <c r="I244" s="54"/>
      <c r="J244" s="54"/>
      <c r="K244" s="55">
        <v>980859308</v>
      </c>
      <c r="L244" s="56"/>
      <c r="M244" s="56"/>
      <c r="N244" s="57"/>
      <c r="O244" s="58"/>
      <c r="P244" s="58"/>
      <c r="Q244" s="58"/>
      <c r="R244" s="58"/>
      <c r="S244" s="58"/>
      <c r="T244" s="39">
        <v>87</v>
      </c>
      <c r="U244" s="58" t="s">
        <v>119</v>
      </c>
      <c r="V244" s="58"/>
      <c r="W244" s="58"/>
    </row>
    <row r="245" spans="1:25" s="1" customFormat="1" ht="15.75" customHeight="1" x14ac:dyDescent="0.15">
      <c r="A245" s="39">
        <v>94</v>
      </c>
      <c r="B245" s="39" t="s">
        <v>295</v>
      </c>
      <c r="C245" s="39" t="s">
        <v>296</v>
      </c>
      <c r="D245" s="44">
        <v>75581478</v>
      </c>
      <c r="E245" s="39" t="s">
        <v>118</v>
      </c>
      <c r="F245" s="39">
        <v>16</v>
      </c>
      <c r="G245" s="54" t="s">
        <v>297</v>
      </c>
      <c r="H245" s="54"/>
      <c r="I245" s="54"/>
      <c r="J245" s="54"/>
      <c r="K245" s="55">
        <v>980859308</v>
      </c>
      <c r="L245" s="56"/>
      <c r="M245" s="56"/>
      <c r="N245" s="57"/>
      <c r="O245" s="58"/>
      <c r="P245" s="58"/>
      <c r="Q245" s="58"/>
      <c r="R245" s="58"/>
      <c r="S245" s="58"/>
      <c r="T245" s="39">
        <v>87</v>
      </c>
      <c r="U245" s="58" t="s">
        <v>119</v>
      </c>
      <c r="V245" s="58"/>
      <c r="W245" s="58"/>
    </row>
    <row r="246" spans="1:25" s="1" customFormat="1" ht="15.75" customHeight="1" x14ac:dyDescent="0.15">
      <c r="A246" s="39">
        <v>95</v>
      </c>
      <c r="B246" s="39" t="s">
        <v>289</v>
      </c>
      <c r="C246" s="39" t="s">
        <v>290</v>
      </c>
      <c r="D246" s="46" t="s">
        <v>291</v>
      </c>
      <c r="E246" s="39" t="s">
        <v>124</v>
      </c>
      <c r="F246" s="39">
        <v>49</v>
      </c>
      <c r="G246" s="61" t="s">
        <v>292</v>
      </c>
      <c r="H246" s="62"/>
      <c r="I246" s="62"/>
      <c r="J246" s="63"/>
      <c r="K246" s="55">
        <v>992940711</v>
      </c>
      <c r="L246" s="56"/>
      <c r="M246" s="56"/>
      <c r="N246" s="57"/>
      <c r="O246" s="55"/>
      <c r="P246" s="56"/>
      <c r="Q246" s="56"/>
      <c r="R246" s="56"/>
      <c r="S246" s="57"/>
      <c r="T246" s="39">
        <v>88</v>
      </c>
      <c r="U246" s="55" t="s">
        <v>119</v>
      </c>
      <c r="V246" s="56"/>
      <c r="W246" s="57"/>
    </row>
    <row r="247" spans="1:25" x14ac:dyDescent="0.2">
      <c r="A247" s="39">
        <v>96</v>
      </c>
      <c r="B247" s="40" t="s">
        <v>554</v>
      </c>
      <c r="C247" s="41" t="s">
        <v>433</v>
      </c>
      <c r="D247" s="42" t="s">
        <v>464</v>
      </c>
      <c r="E247" s="41" t="s">
        <v>118</v>
      </c>
      <c r="F247" s="41">
        <v>64</v>
      </c>
      <c r="G247" s="54" t="s">
        <v>512</v>
      </c>
      <c r="H247" s="54"/>
      <c r="I247" s="54"/>
      <c r="J247" s="54"/>
      <c r="K247" s="55">
        <v>934881380</v>
      </c>
      <c r="L247" s="56"/>
      <c r="M247" s="56"/>
      <c r="N247" s="57"/>
      <c r="O247" s="58"/>
      <c r="P247" s="58"/>
      <c r="Q247" s="58"/>
      <c r="R247" s="58"/>
      <c r="S247" s="58"/>
      <c r="T247" s="39">
        <v>89</v>
      </c>
      <c r="U247" s="58" t="s">
        <v>119</v>
      </c>
      <c r="V247" s="58"/>
      <c r="W247" s="58"/>
    </row>
    <row r="248" spans="1:25" x14ac:dyDescent="0.2">
      <c r="A248" s="39">
        <v>97</v>
      </c>
      <c r="B248" s="40" t="s">
        <v>555</v>
      </c>
      <c r="C248" s="41" t="s">
        <v>454</v>
      </c>
      <c r="D248" s="43">
        <v>75368727</v>
      </c>
      <c r="E248" s="41" t="s">
        <v>118</v>
      </c>
      <c r="F248" s="41">
        <v>25</v>
      </c>
      <c r="G248" s="54" t="s">
        <v>513</v>
      </c>
      <c r="H248" s="54"/>
      <c r="I248" s="54"/>
      <c r="J248" s="54"/>
      <c r="K248" s="55">
        <v>988399621</v>
      </c>
      <c r="L248" s="56"/>
      <c r="M248" s="56"/>
      <c r="N248" s="57"/>
      <c r="O248" s="58"/>
      <c r="P248" s="58"/>
      <c r="Q248" s="58"/>
      <c r="R248" s="58"/>
      <c r="S248" s="58"/>
      <c r="T248" s="39">
        <v>92</v>
      </c>
      <c r="U248" s="58" t="s">
        <v>119</v>
      </c>
      <c r="V248" s="58"/>
      <c r="W248" s="58"/>
    </row>
    <row r="249" spans="1:25" x14ac:dyDescent="0.2">
      <c r="A249" s="39">
        <v>98</v>
      </c>
      <c r="B249" s="40" t="s">
        <v>556</v>
      </c>
      <c r="C249" s="41" t="s">
        <v>455</v>
      </c>
      <c r="D249" s="43">
        <v>10160820</v>
      </c>
      <c r="E249" s="41" t="s">
        <v>118</v>
      </c>
      <c r="F249" s="41">
        <v>53</v>
      </c>
      <c r="G249" s="54" t="s">
        <v>513</v>
      </c>
      <c r="H249" s="54"/>
      <c r="I249" s="54"/>
      <c r="J249" s="54"/>
      <c r="K249" s="55">
        <v>920527791</v>
      </c>
      <c r="L249" s="56"/>
      <c r="M249" s="56"/>
      <c r="N249" s="57"/>
      <c r="O249" s="58"/>
      <c r="P249" s="58"/>
      <c r="Q249" s="58"/>
      <c r="R249" s="58"/>
      <c r="S249" s="58"/>
      <c r="T249" s="39">
        <v>92</v>
      </c>
      <c r="U249" s="58" t="s">
        <v>119</v>
      </c>
      <c r="V249" s="58"/>
      <c r="W249" s="58"/>
    </row>
    <row r="250" spans="1:25" s="1" customFormat="1" ht="15.75" customHeight="1" x14ac:dyDescent="0.15">
      <c r="A250" s="39">
        <v>99</v>
      </c>
      <c r="B250" s="39" t="s">
        <v>298</v>
      </c>
      <c r="C250" s="39" t="s">
        <v>299</v>
      </c>
      <c r="D250" s="44">
        <v>10509831</v>
      </c>
      <c r="E250" s="39" t="s">
        <v>118</v>
      </c>
      <c r="F250" s="39">
        <v>42</v>
      </c>
      <c r="G250" s="54" t="s">
        <v>300</v>
      </c>
      <c r="H250" s="54"/>
      <c r="I250" s="54"/>
      <c r="J250" s="54"/>
      <c r="K250" s="55"/>
      <c r="L250" s="56"/>
      <c r="M250" s="56"/>
      <c r="N250" s="57"/>
      <c r="O250" s="58"/>
      <c r="P250" s="58"/>
      <c r="Q250" s="58"/>
      <c r="R250" s="58"/>
      <c r="S250" s="58"/>
      <c r="T250" s="39">
        <v>93</v>
      </c>
      <c r="U250" s="58" t="s">
        <v>119</v>
      </c>
      <c r="V250" s="58"/>
      <c r="W250" s="58"/>
    </row>
    <row r="251" spans="1:25" s="1" customFormat="1" ht="15.75" customHeight="1" x14ac:dyDescent="0.15">
      <c r="A251" s="39">
        <v>100</v>
      </c>
      <c r="B251" s="39" t="s">
        <v>301</v>
      </c>
      <c r="C251" s="39" t="s">
        <v>299</v>
      </c>
      <c r="D251" s="44">
        <v>46455936</v>
      </c>
      <c r="E251" s="39" t="s">
        <v>124</v>
      </c>
      <c r="F251" s="39">
        <v>30</v>
      </c>
      <c r="G251" s="54" t="s">
        <v>300</v>
      </c>
      <c r="H251" s="54"/>
      <c r="I251" s="54"/>
      <c r="J251" s="54"/>
      <c r="K251" s="55"/>
      <c r="L251" s="56"/>
      <c r="M251" s="56"/>
      <c r="N251" s="57"/>
      <c r="O251" s="58"/>
      <c r="P251" s="58"/>
      <c r="Q251" s="58"/>
      <c r="R251" s="58"/>
      <c r="S251" s="58"/>
      <c r="T251" s="39">
        <v>93</v>
      </c>
      <c r="U251" s="58" t="s">
        <v>287</v>
      </c>
      <c r="V251" s="58"/>
      <c r="W251" s="58"/>
    </row>
    <row r="252" spans="1:25" s="1" customFormat="1" ht="15.75" customHeight="1" x14ac:dyDescent="0.15">
      <c r="A252" s="39">
        <v>101</v>
      </c>
      <c r="B252" s="39" t="s">
        <v>305</v>
      </c>
      <c r="C252" s="39" t="s">
        <v>302</v>
      </c>
      <c r="D252" s="44">
        <v>45819495</v>
      </c>
      <c r="E252" s="39" t="s">
        <v>118</v>
      </c>
      <c r="F252" s="39">
        <v>30</v>
      </c>
      <c r="G252" s="54" t="s">
        <v>306</v>
      </c>
      <c r="H252" s="54"/>
      <c r="I252" s="54"/>
      <c r="J252" s="54"/>
      <c r="K252" s="55">
        <v>937601727</v>
      </c>
      <c r="L252" s="56"/>
      <c r="M252" s="56"/>
      <c r="N252" s="57"/>
      <c r="O252" s="58"/>
      <c r="P252" s="58"/>
      <c r="Q252" s="58"/>
      <c r="R252" s="58"/>
      <c r="S252" s="58"/>
      <c r="T252" s="39">
        <v>94</v>
      </c>
      <c r="U252" s="58" t="s">
        <v>119</v>
      </c>
      <c r="V252" s="58"/>
      <c r="W252" s="58"/>
    </row>
    <row r="253" spans="1:25" s="1" customFormat="1" ht="15.75" customHeight="1" x14ac:dyDescent="0.15">
      <c r="A253" s="39">
        <v>102</v>
      </c>
      <c r="B253" s="39" t="s">
        <v>303</v>
      </c>
      <c r="C253" s="39" t="s">
        <v>304</v>
      </c>
      <c r="D253" s="44">
        <v>42934105</v>
      </c>
      <c r="E253" s="39" t="s">
        <v>124</v>
      </c>
      <c r="F253" s="39">
        <v>38</v>
      </c>
      <c r="G253" s="54" t="s">
        <v>308</v>
      </c>
      <c r="H253" s="54"/>
      <c r="I253" s="54"/>
      <c r="J253" s="54"/>
      <c r="K253" s="55"/>
      <c r="L253" s="56"/>
      <c r="M253" s="56"/>
      <c r="N253" s="57"/>
      <c r="O253" s="58"/>
      <c r="P253" s="58"/>
      <c r="Q253" s="58"/>
      <c r="R253" s="58"/>
      <c r="S253" s="58"/>
      <c r="T253" s="39">
        <v>94</v>
      </c>
      <c r="U253" s="58" t="s">
        <v>287</v>
      </c>
      <c r="V253" s="58"/>
      <c r="W253" s="58"/>
      <c r="X253" s="12" t="s">
        <v>307</v>
      </c>
      <c r="Y253" s="12"/>
    </row>
    <row r="257" spans="1:23" x14ac:dyDescent="0.2">
      <c r="C257" s="14"/>
      <c r="D257" s="17"/>
      <c r="E257" s="14"/>
      <c r="F257" s="14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3" x14ac:dyDescent="0.2">
      <c r="C258" s="59" t="s">
        <v>406</v>
      </c>
      <c r="D258" s="59"/>
      <c r="E258" s="59"/>
      <c r="F258" s="59"/>
      <c r="M258" s="59" t="s">
        <v>376</v>
      </c>
      <c r="N258" s="59"/>
      <c r="O258" s="59"/>
      <c r="P258" s="59"/>
      <c r="Q258" s="59"/>
      <c r="R258" s="59"/>
      <c r="S258" s="59"/>
      <c r="T258" s="59"/>
      <c r="U258" s="16"/>
    </row>
    <row r="259" spans="1:23" x14ac:dyDescent="0.2">
      <c r="D259" s="28"/>
      <c r="M259" s="1"/>
      <c r="N259" s="1"/>
      <c r="Q259" s="31" t="s">
        <v>400</v>
      </c>
      <c r="R259" s="31"/>
      <c r="S259" s="31"/>
      <c r="T259" s="31"/>
      <c r="U259" s="28"/>
    </row>
    <row r="260" spans="1:23" x14ac:dyDescent="0.2">
      <c r="D260" s="28"/>
      <c r="M260" s="1"/>
      <c r="N260" s="1"/>
      <c r="Q260" s="31" t="s">
        <v>398</v>
      </c>
      <c r="R260" s="31"/>
      <c r="S260" s="31"/>
      <c r="T260" s="31"/>
    </row>
    <row r="261" spans="1:23" x14ac:dyDescent="0.2">
      <c r="D261" s="28"/>
      <c r="M261" s="1"/>
      <c r="N261" s="1"/>
      <c r="Q261" s="31" t="s">
        <v>377</v>
      </c>
      <c r="R261" s="31"/>
      <c r="S261" s="31"/>
      <c r="T261" s="31"/>
    </row>
    <row r="262" spans="1:23" x14ac:dyDescent="0.2">
      <c r="D262" s="31"/>
      <c r="M262" s="31"/>
      <c r="N262" s="31"/>
      <c r="O262" s="31"/>
      <c r="P262" s="31"/>
      <c r="Q262" s="31"/>
      <c r="R262" s="31"/>
      <c r="S262" s="31"/>
      <c r="T262" s="31"/>
    </row>
    <row r="265" spans="1:23" ht="48.75" customHeight="1" x14ac:dyDescent="0.25">
      <c r="D265" s="28"/>
      <c r="E265" s="79" t="s">
        <v>399</v>
      </c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W265" s="1"/>
    </row>
    <row r="266" spans="1:23" x14ac:dyDescent="0.2">
      <c r="A266" s="53" t="s">
        <v>86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</row>
    <row r="267" spans="1:23" ht="4.5" customHeight="1" x14ac:dyDescent="0.2">
      <c r="D267" s="28"/>
    </row>
    <row r="268" spans="1:23" x14ac:dyDescent="0.2">
      <c r="A268" s="76" t="s">
        <v>111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</row>
    <row r="269" spans="1:23" ht="5.25" customHeight="1" x14ac:dyDescent="0.2">
      <c r="A269" s="64"/>
      <c r="B269" s="64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64"/>
      <c r="Q269" s="64"/>
      <c r="R269" s="64"/>
      <c r="S269" s="64"/>
      <c r="T269" s="64"/>
      <c r="U269" s="64"/>
      <c r="V269" s="64"/>
      <c r="W269" s="64"/>
    </row>
    <row r="270" spans="1:23" x14ac:dyDescent="0.2">
      <c r="A270" s="69" t="s">
        <v>101</v>
      </c>
      <c r="B270" s="81"/>
      <c r="C270" s="82" t="str">
        <f>C226</f>
        <v>ASOCIACION COMERCIANTES MERCADO TÚPAC AMARU N°2</v>
      </c>
      <c r="D270" s="83"/>
      <c r="E270" s="83"/>
      <c r="F270" s="83"/>
      <c r="G270" s="83"/>
      <c r="H270" s="83"/>
      <c r="I270" s="32" t="s">
        <v>114</v>
      </c>
      <c r="J270" s="84" t="str">
        <f>J226</f>
        <v>MERCADO TÚPAC AMARU N° 2</v>
      </c>
      <c r="K270" s="84"/>
      <c r="L270" s="84"/>
      <c r="M270" s="84"/>
      <c r="N270" s="84"/>
      <c r="O270" s="85"/>
      <c r="P270" s="72" t="s">
        <v>110</v>
      </c>
      <c r="Q270" s="74"/>
      <c r="R270" s="74"/>
      <c r="S270" s="74"/>
      <c r="T270" s="74" t="str">
        <f>T226</f>
        <v>SILVIA MAGALY GONZALES VARAS</v>
      </c>
      <c r="U270" s="74"/>
      <c r="V270" s="74"/>
      <c r="W270" s="74"/>
    </row>
    <row r="271" spans="1:23" ht="5.25" customHeight="1" x14ac:dyDescent="0.2">
      <c r="A271" s="65"/>
      <c r="B271" s="65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65"/>
      <c r="Q271" s="65"/>
      <c r="R271" s="65"/>
      <c r="S271" s="65"/>
      <c r="T271" s="65"/>
      <c r="U271" s="65"/>
      <c r="V271" s="65"/>
      <c r="W271" s="65"/>
    </row>
    <row r="272" spans="1:23" x14ac:dyDescent="0.2">
      <c r="A272" s="69" t="s">
        <v>102</v>
      </c>
      <c r="B272" s="69"/>
      <c r="C272" s="78" t="str">
        <f>C228</f>
        <v>CALLE CAJABAMBA 411</v>
      </c>
      <c r="D272" s="78"/>
      <c r="E272" s="78"/>
      <c r="F272" s="78"/>
      <c r="G272" s="78"/>
      <c r="H272" s="78"/>
      <c r="I272" s="78"/>
      <c r="J272" s="78"/>
      <c r="K272" s="70" t="s">
        <v>105</v>
      </c>
      <c r="L272" s="71"/>
      <c r="M272" s="71"/>
      <c r="N272" s="71"/>
      <c r="O272" s="71"/>
      <c r="P272" s="71"/>
      <c r="Q272" s="72"/>
      <c r="R272" s="36" t="s">
        <v>106</v>
      </c>
      <c r="S272" s="91">
        <v>277309.09499999997</v>
      </c>
      <c r="T272" s="92"/>
      <c r="U272" s="93"/>
      <c r="V272" s="36" t="s">
        <v>107</v>
      </c>
      <c r="W272" s="49">
        <v>8675676.4103999995</v>
      </c>
    </row>
    <row r="273" spans="1:26" ht="5.25" customHeight="1" x14ac:dyDescent="0.2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</row>
    <row r="274" spans="1:26" x14ac:dyDescent="0.2">
      <c r="A274" s="69" t="s">
        <v>103</v>
      </c>
      <c r="B274" s="69"/>
      <c r="C274" s="34"/>
      <c r="D274" s="35" t="s">
        <v>100</v>
      </c>
      <c r="E274" s="70"/>
      <c r="F274" s="71"/>
      <c r="G274" s="71"/>
      <c r="H274" s="71"/>
      <c r="I274" s="72"/>
      <c r="J274" s="33" t="s">
        <v>104</v>
      </c>
      <c r="K274" s="70" t="s">
        <v>108</v>
      </c>
      <c r="L274" s="71"/>
      <c r="M274" s="71"/>
      <c r="N274" s="72"/>
      <c r="O274" s="34"/>
      <c r="P274" s="73" t="s">
        <v>109</v>
      </c>
      <c r="Q274" s="73"/>
      <c r="R274" s="34"/>
      <c r="S274" s="73" t="s">
        <v>97</v>
      </c>
      <c r="T274" s="73"/>
      <c r="U274" s="34"/>
      <c r="V274" s="74"/>
      <c r="W274" s="74"/>
    </row>
    <row r="275" spans="1:26" ht="6" customHeight="1" x14ac:dyDescent="0.2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</row>
    <row r="276" spans="1:26" x14ac:dyDescent="0.2">
      <c r="A276" s="69" t="s">
        <v>95</v>
      </c>
      <c r="B276" s="69"/>
      <c r="C276" s="69"/>
      <c r="D276" s="70"/>
      <c r="E276" s="71"/>
      <c r="F276" s="71"/>
      <c r="G276" s="71"/>
      <c r="H276" s="71"/>
      <c r="I276" s="72"/>
      <c r="J276" s="37" t="s">
        <v>99</v>
      </c>
      <c r="K276" s="37" t="s">
        <v>401</v>
      </c>
      <c r="L276" s="37"/>
      <c r="M276" s="73" t="s">
        <v>96</v>
      </c>
      <c r="N276" s="73"/>
      <c r="O276" s="34"/>
      <c r="P276" s="73" t="s">
        <v>97</v>
      </c>
      <c r="Q276" s="73"/>
      <c r="R276" s="34"/>
      <c r="S276" s="73" t="s">
        <v>98</v>
      </c>
      <c r="T276" s="73"/>
      <c r="U276" s="34"/>
      <c r="V276" s="74"/>
      <c r="W276" s="74"/>
    </row>
    <row r="277" spans="1:26" ht="6.75" customHeight="1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</row>
    <row r="278" spans="1:26" x14ac:dyDescent="0.2">
      <c r="A278" s="76" t="s">
        <v>112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</row>
    <row r="279" spans="1:26" ht="6" customHeight="1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</row>
    <row r="280" spans="1:26" x14ac:dyDescent="0.2">
      <c r="A280" s="35" t="s">
        <v>28</v>
      </c>
      <c r="B280" s="35" t="s">
        <v>2</v>
      </c>
      <c r="C280" s="35" t="s">
        <v>87</v>
      </c>
      <c r="D280" s="35" t="s">
        <v>88</v>
      </c>
      <c r="E280" s="35" t="s">
        <v>89</v>
      </c>
      <c r="F280" s="35" t="s">
        <v>90</v>
      </c>
      <c r="G280" s="65" t="s">
        <v>91</v>
      </c>
      <c r="H280" s="65"/>
      <c r="I280" s="65"/>
      <c r="J280" s="65"/>
      <c r="K280" s="66" t="s">
        <v>92</v>
      </c>
      <c r="L280" s="67"/>
      <c r="M280" s="67"/>
      <c r="N280" s="68"/>
      <c r="O280" s="65" t="s">
        <v>93</v>
      </c>
      <c r="P280" s="65"/>
      <c r="Q280" s="65"/>
      <c r="R280" s="65"/>
      <c r="S280" s="65"/>
      <c r="T280" s="38" t="s">
        <v>94</v>
      </c>
      <c r="U280" s="87" t="s">
        <v>402</v>
      </c>
      <c r="V280" s="88"/>
      <c r="W280" s="89"/>
    </row>
    <row r="281" spans="1:26" x14ac:dyDescent="0.2">
      <c r="A281" s="39">
        <v>103</v>
      </c>
      <c r="B281" s="40" t="s">
        <v>557</v>
      </c>
      <c r="C281" s="41" t="s">
        <v>437</v>
      </c>
      <c r="D281" s="43">
        <v>46643901</v>
      </c>
      <c r="E281" s="41" t="s">
        <v>118</v>
      </c>
      <c r="F281" s="41">
        <v>29</v>
      </c>
      <c r="G281" s="54" t="s">
        <v>514</v>
      </c>
      <c r="H281" s="54"/>
      <c r="I281" s="54"/>
      <c r="J281" s="54"/>
      <c r="K281" s="55">
        <v>913339729</v>
      </c>
      <c r="L281" s="56"/>
      <c r="M281" s="56"/>
      <c r="N281" s="57"/>
      <c r="O281" s="58"/>
      <c r="P281" s="58"/>
      <c r="Q281" s="58"/>
      <c r="R281" s="58"/>
      <c r="S281" s="58"/>
      <c r="T281" s="39">
        <v>95</v>
      </c>
      <c r="U281" s="58" t="s">
        <v>119</v>
      </c>
      <c r="V281" s="58"/>
      <c r="W281" s="58"/>
    </row>
    <row r="282" spans="1:26" x14ac:dyDescent="0.2">
      <c r="A282" s="39">
        <v>104</v>
      </c>
      <c r="B282" s="40" t="s">
        <v>558</v>
      </c>
      <c r="C282" s="41" t="s">
        <v>437</v>
      </c>
      <c r="D282" s="43">
        <v>31677139</v>
      </c>
      <c r="E282" s="41" t="s">
        <v>118</v>
      </c>
      <c r="F282" s="41">
        <v>44</v>
      </c>
      <c r="G282" s="54" t="s">
        <v>515</v>
      </c>
      <c r="H282" s="54"/>
      <c r="I282" s="54"/>
      <c r="J282" s="54"/>
      <c r="K282" s="55">
        <v>992762977</v>
      </c>
      <c r="L282" s="56"/>
      <c r="M282" s="56"/>
      <c r="N282" s="57"/>
      <c r="O282" s="58"/>
      <c r="P282" s="58"/>
      <c r="Q282" s="58"/>
      <c r="R282" s="58"/>
      <c r="S282" s="58"/>
      <c r="T282" s="39">
        <v>97</v>
      </c>
      <c r="U282" s="58" t="s">
        <v>119</v>
      </c>
      <c r="V282" s="58"/>
      <c r="W282" s="58"/>
    </row>
    <row r="283" spans="1:26" x14ac:dyDescent="0.2">
      <c r="A283" s="39">
        <v>105</v>
      </c>
      <c r="B283" s="40" t="s">
        <v>414</v>
      </c>
      <c r="C283" s="41" t="s">
        <v>443</v>
      </c>
      <c r="D283" s="43">
        <v>41554273</v>
      </c>
      <c r="E283" s="41" t="s">
        <v>124</v>
      </c>
      <c r="F283" s="41">
        <v>39</v>
      </c>
      <c r="G283" s="54" t="s">
        <v>515</v>
      </c>
      <c r="H283" s="54"/>
      <c r="I283" s="54"/>
      <c r="J283" s="54"/>
      <c r="K283" s="55">
        <v>944729705</v>
      </c>
      <c r="L283" s="56"/>
      <c r="M283" s="56"/>
      <c r="N283" s="57"/>
      <c r="O283" s="58"/>
      <c r="P283" s="58"/>
      <c r="Q283" s="58"/>
      <c r="R283" s="58"/>
      <c r="S283" s="58"/>
      <c r="T283" s="39">
        <v>97</v>
      </c>
      <c r="U283" s="58" t="s">
        <v>119</v>
      </c>
      <c r="V283" s="58"/>
      <c r="W283" s="58"/>
      <c r="Z283">
        <v>41554263</v>
      </c>
    </row>
    <row r="284" spans="1:26" x14ac:dyDescent="0.2">
      <c r="A284" s="39">
        <v>106</v>
      </c>
      <c r="B284" s="40" t="s">
        <v>559</v>
      </c>
      <c r="C284" s="41" t="s">
        <v>444</v>
      </c>
      <c r="D284" s="42" t="s">
        <v>471</v>
      </c>
      <c r="E284" s="41" t="s">
        <v>118</v>
      </c>
      <c r="F284" s="41">
        <v>54</v>
      </c>
      <c r="G284" s="54" t="s">
        <v>516</v>
      </c>
      <c r="H284" s="54"/>
      <c r="I284" s="54"/>
      <c r="J284" s="54"/>
      <c r="K284" s="55">
        <v>945949075</v>
      </c>
      <c r="L284" s="56"/>
      <c r="M284" s="56"/>
      <c r="N284" s="57"/>
      <c r="O284" s="58"/>
      <c r="P284" s="58"/>
      <c r="Q284" s="58"/>
      <c r="R284" s="58"/>
      <c r="S284" s="58"/>
      <c r="T284" s="39">
        <v>98</v>
      </c>
      <c r="U284" s="58" t="s">
        <v>119</v>
      </c>
      <c r="V284" s="58"/>
      <c r="W284" s="58"/>
    </row>
    <row r="285" spans="1:26" x14ac:dyDescent="0.2">
      <c r="A285" s="39">
        <v>107</v>
      </c>
      <c r="B285" s="40" t="s">
        <v>560</v>
      </c>
      <c r="C285" s="41" t="s">
        <v>462</v>
      </c>
      <c r="D285" s="43">
        <v>31623447</v>
      </c>
      <c r="E285" s="41" t="s">
        <v>118</v>
      </c>
      <c r="F285" s="41">
        <v>68</v>
      </c>
      <c r="G285" s="61" t="s">
        <v>517</v>
      </c>
      <c r="H285" s="62"/>
      <c r="I285" s="62"/>
      <c r="J285" s="63"/>
      <c r="K285" s="55">
        <v>994039357</v>
      </c>
      <c r="L285" s="56"/>
      <c r="M285" s="56"/>
      <c r="N285" s="57"/>
      <c r="O285" s="55"/>
      <c r="P285" s="56"/>
      <c r="Q285" s="56"/>
      <c r="R285" s="56"/>
      <c r="S285" s="57"/>
      <c r="T285" s="39">
        <v>99</v>
      </c>
      <c r="U285" s="55" t="s">
        <v>119</v>
      </c>
      <c r="V285" s="56"/>
      <c r="W285" s="57"/>
    </row>
    <row r="286" spans="1:26" s="1" customFormat="1" ht="15.75" customHeight="1" x14ac:dyDescent="0.15">
      <c r="A286" s="39">
        <v>108</v>
      </c>
      <c r="B286" s="39" t="s">
        <v>310</v>
      </c>
      <c r="C286" s="39" t="s">
        <v>309</v>
      </c>
      <c r="D286" s="44">
        <v>79054469</v>
      </c>
      <c r="E286" s="39" t="s">
        <v>118</v>
      </c>
      <c r="F286" s="39">
        <v>20</v>
      </c>
      <c r="G286" s="61" t="s">
        <v>311</v>
      </c>
      <c r="H286" s="62"/>
      <c r="I286" s="62"/>
      <c r="J286" s="63"/>
      <c r="K286" s="55">
        <v>924249652</v>
      </c>
      <c r="L286" s="56"/>
      <c r="M286" s="56"/>
      <c r="N286" s="57"/>
      <c r="O286" s="55"/>
      <c r="P286" s="56"/>
      <c r="Q286" s="56"/>
      <c r="R286" s="56"/>
      <c r="S286" s="57"/>
      <c r="T286" s="39">
        <v>100</v>
      </c>
      <c r="U286" s="55" t="s">
        <v>119</v>
      </c>
      <c r="V286" s="56"/>
      <c r="W286" s="57"/>
      <c r="X286" s="12" t="s">
        <v>312</v>
      </c>
      <c r="Y286" s="12"/>
    </row>
    <row r="287" spans="1:26" x14ac:dyDescent="0.2">
      <c r="A287" s="39">
        <v>109</v>
      </c>
      <c r="B287" s="40" t="s">
        <v>561</v>
      </c>
      <c r="C287" s="41" t="s">
        <v>452</v>
      </c>
      <c r="D287" s="42" t="s">
        <v>475</v>
      </c>
      <c r="E287" s="41" t="s">
        <v>118</v>
      </c>
      <c r="F287" s="41">
        <v>48</v>
      </c>
      <c r="G287" s="61" t="s">
        <v>518</v>
      </c>
      <c r="H287" s="62"/>
      <c r="I287" s="62"/>
      <c r="J287" s="63"/>
      <c r="K287" s="55">
        <v>979915226</v>
      </c>
      <c r="L287" s="56"/>
      <c r="M287" s="56"/>
      <c r="N287" s="57"/>
      <c r="O287" s="55"/>
      <c r="P287" s="56"/>
      <c r="Q287" s="56"/>
      <c r="R287" s="56"/>
      <c r="S287" s="57"/>
      <c r="T287" s="39">
        <v>101</v>
      </c>
      <c r="U287" s="55" t="s">
        <v>119</v>
      </c>
      <c r="V287" s="56"/>
      <c r="W287" s="57"/>
    </row>
    <row r="288" spans="1:26" s="1" customFormat="1" ht="15.75" customHeight="1" x14ac:dyDescent="0.15">
      <c r="A288" s="39">
        <v>110</v>
      </c>
      <c r="B288" s="40" t="s">
        <v>314</v>
      </c>
      <c r="C288" s="39" t="s">
        <v>313</v>
      </c>
      <c r="D288" s="44">
        <v>10166271</v>
      </c>
      <c r="E288" s="39" t="s">
        <v>118</v>
      </c>
      <c r="F288" s="39">
        <v>52</v>
      </c>
      <c r="G288" s="54" t="s">
        <v>315</v>
      </c>
      <c r="H288" s="54"/>
      <c r="I288" s="54"/>
      <c r="J288" s="54"/>
      <c r="K288" s="55">
        <v>932557790</v>
      </c>
      <c r="L288" s="56"/>
      <c r="M288" s="56"/>
      <c r="N288" s="57"/>
      <c r="O288" s="58"/>
      <c r="P288" s="58"/>
      <c r="Q288" s="58"/>
      <c r="R288" s="58"/>
      <c r="S288" s="58"/>
      <c r="T288" s="39">
        <v>102</v>
      </c>
      <c r="U288" s="58" t="s">
        <v>119</v>
      </c>
      <c r="V288" s="58"/>
      <c r="W288" s="58"/>
    </row>
    <row r="289" spans="1:23" s="1" customFormat="1" ht="15.75" customHeight="1" x14ac:dyDescent="0.15">
      <c r="A289" s="39">
        <v>111</v>
      </c>
      <c r="B289" s="39" t="s">
        <v>316</v>
      </c>
      <c r="C289" s="39" t="s">
        <v>317</v>
      </c>
      <c r="D289" s="44">
        <v>10166782</v>
      </c>
      <c r="E289" s="39" t="s">
        <v>118</v>
      </c>
      <c r="F289" s="39">
        <v>49</v>
      </c>
      <c r="G289" s="54" t="s">
        <v>318</v>
      </c>
      <c r="H289" s="54"/>
      <c r="I289" s="54"/>
      <c r="J289" s="54"/>
      <c r="K289" s="55">
        <v>912816029</v>
      </c>
      <c r="L289" s="56"/>
      <c r="M289" s="56"/>
      <c r="N289" s="57"/>
      <c r="O289" s="58"/>
      <c r="P289" s="58"/>
      <c r="Q289" s="58"/>
      <c r="R289" s="58"/>
      <c r="S289" s="58"/>
      <c r="T289" s="39">
        <v>103</v>
      </c>
      <c r="U289" s="58" t="s">
        <v>119</v>
      </c>
      <c r="V289" s="58"/>
      <c r="W289" s="58"/>
    </row>
    <row r="290" spans="1:23" s="1" customFormat="1" ht="15.75" customHeight="1" x14ac:dyDescent="0.15">
      <c r="A290" s="39">
        <v>112</v>
      </c>
      <c r="B290" s="39" t="s">
        <v>319</v>
      </c>
      <c r="C290" s="39" t="s">
        <v>320</v>
      </c>
      <c r="D290" s="46" t="s">
        <v>322</v>
      </c>
      <c r="E290" s="39" t="s">
        <v>118</v>
      </c>
      <c r="F290" s="39">
        <v>65</v>
      </c>
      <c r="G290" s="54" t="s">
        <v>323</v>
      </c>
      <c r="H290" s="54"/>
      <c r="I290" s="54"/>
      <c r="J290" s="54"/>
      <c r="K290" s="55"/>
      <c r="L290" s="56"/>
      <c r="M290" s="56"/>
      <c r="N290" s="57"/>
      <c r="O290" s="58"/>
      <c r="P290" s="58"/>
      <c r="Q290" s="58"/>
      <c r="R290" s="58"/>
      <c r="S290" s="58"/>
      <c r="T290" s="39">
        <v>104</v>
      </c>
      <c r="U290" s="58" t="s">
        <v>119</v>
      </c>
      <c r="V290" s="58"/>
      <c r="W290" s="58"/>
    </row>
    <row r="291" spans="1:23" s="1" customFormat="1" ht="15.75" customHeight="1" x14ac:dyDescent="0.15">
      <c r="A291" s="39">
        <v>113</v>
      </c>
      <c r="B291" s="39" t="s">
        <v>325</v>
      </c>
      <c r="C291" s="39" t="s">
        <v>321</v>
      </c>
      <c r="D291" s="44">
        <v>10156396</v>
      </c>
      <c r="E291" s="39" t="s">
        <v>118</v>
      </c>
      <c r="F291" s="39">
        <v>45</v>
      </c>
      <c r="G291" s="54" t="s">
        <v>324</v>
      </c>
      <c r="H291" s="54"/>
      <c r="I291" s="54"/>
      <c r="J291" s="54"/>
      <c r="K291" s="55"/>
      <c r="L291" s="56"/>
      <c r="M291" s="56"/>
      <c r="N291" s="57"/>
      <c r="O291" s="58"/>
      <c r="P291" s="58"/>
      <c r="Q291" s="58"/>
      <c r="R291" s="58"/>
      <c r="S291" s="58"/>
      <c r="T291" s="39">
        <v>104</v>
      </c>
      <c r="U291" s="58" t="s">
        <v>287</v>
      </c>
      <c r="V291" s="58"/>
      <c r="W291" s="58"/>
    </row>
    <row r="292" spans="1:23" x14ac:dyDescent="0.2">
      <c r="A292" s="39">
        <v>114</v>
      </c>
      <c r="B292" s="40" t="s">
        <v>419</v>
      </c>
      <c r="C292" s="41" t="s">
        <v>456</v>
      </c>
      <c r="D292" s="42" t="s">
        <v>477</v>
      </c>
      <c r="E292" s="41" t="s">
        <v>118</v>
      </c>
      <c r="F292" s="41">
        <v>56</v>
      </c>
      <c r="G292" s="54" t="s">
        <v>519</v>
      </c>
      <c r="H292" s="54"/>
      <c r="I292" s="54"/>
      <c r="J292" s="54"/>
      <c r="K292" s="55"/>
      <c r="L292" s="56"/>
      <c r="M292" s="56"/>
      <c r="N292" s="57"/>
      <c r="O292" s="58"/>
      <c r="P292" s="58"/>
      <c r="Q292" s="58"/>
      <c r="R292" s="58"/>
      <c r="S292" s="58"/>
      <c r="T292" s="39">
        <v>105</v>
      </c>
      <c r="U292" s="58" t="s">
        <v>119</v>
      </c>
      <c r="V292" s="58"/>
      <c r="W292" s="58"/>
    </row>
    <row r="293" spans="1:23" x14ac:dyDescent="0.2">
      <c r="A293" s="39">
        <v>115</v>
      </c>
      <c r="B293" s="40" t="s">
        <v>562</v>
      </c>
      <c r="C293" s="41" t="s">
        <v>442</v>
      </c>
      <c r="D293" s="42" t="s">
        <v>469</v>
      </c>
      <c r="E293" s="41" t="s">
        <v>118</v>
      </c>
      <c r="F293" s="41">
        <v>67</v>
      </c>
      <c r="G293" s="54" t="s">
        <v>523</v>
      </c>
      <c r="H293" s="54"/>
      <c r="I293" s="54"/>
      <c r="J293" s="54"/>
      <c r="K293" s="55"/>
      <c r="L293" s="56"/>
      <c r="M293" s="56"/>
      <c r="N293" s="57"/>
      <c r="O293" s="58"/>
      <c r="P293" s="58"/>
      <c r="Q293" s="58"/>
      <c r="R293" s="58"/>
      <c r="S293" s="58"/>
      <c r="T293" s="39">
        <v>106</v>
      </c>
      <c r="U293" s="58" t="s">
        <v>119</v>
      </c>
      <c r="V293" s="58"/>
      <c r="W293" s="58"/>
    </row>
    <row r="294" spans="1:23" s="1" customFormat="1" ht="15.75" customHeight="1" x14ac:dyDescent="0.15">
      <c r="A294" s="39">
        <v>116</v>
      </c>
      <c r="B294" s="40" t="s">
        <v>328</v>
      </c>
      <c r="C294" s="39" t="s">
        <v>326</v>
      </c>
      <c r="D294" s="46" t="s">
        <v>327</v>
      </c>
      <c r="E294" s="39" t="s">
        <v>124</v>
      </c>
      <c r="F294" s="39">
        <v>50</v>
      </c>
      <c r="G294" s="54" t="s">
        <v>329</v>
      </c>
      <c r="H294" s="54"/>
      <c r="I294" s="54"/>
      <c r="J294" s="54"/>
      <c r="K294" s="55"/>
      <c r="L294" s="56"/>
      <c r="M294" s="56"/>
      <c r="N294" s="57"/>
      <c r="O294" s="58"/>
      <c r="P294" s="58"/>
      <c r="Q294" s="58"/>
      <c r="R294" s="58"/>
      <c r="S294" s="58"/>
      <c r="T294" s="39">
        <v>107</v>
      </c>
      <c r="U294" s="58" t="s">
        <v>119</v>
      </c>
      <c r="V294" s="58"/>
      <c r="W294" s="58"/>
    </row>
    <row r="295" spans="1:23" s="1" customFormat="1" ht="15.75" customHeight="1" x14ac:dyDescent="0.15">
      <c r="A295" s="39">
        <v>117</v>
      </c>
      <c r="B295" s="39" t="s">
        <v>330</v>
      </c>
      <c r="C295" s="39" t="s">
        <v>331</v>
      </c>
      <c r="D295" s="46" t="s">
        <v>397</v>
      </c>
      <c r="E295" s="39" t="s">
        <v>118</v>
      </c>
      <c r="F295" s="39">
        <v>50</v>
      </c>
      <c r="G295" s="54" t="s">
        <v>329</v>
      </c>
      <c r="H295" s="54"/>
      <c r="I295" s="54"/>
      <c r="J295" s="54"/>
      <c r="K295" s="55"/>
      <c r="L295" s="56"/>
      <c r="M295" s="56"/>
      <c r="N295" s="57"/>
      <c r="O295" s="58"/>
      <c r="P295" s="58"/>
      <c r="Q295" s="58"/>
      <c r="R295" s="58"/>
      <c r="S295" s="58"/>
      <c r="T295" s="39">
        <v>107</v>
      </c>
      <c r="U295" s="58" t="s">
        <v>287</v>
      </c>
      <c r="V295" s="58"/>
      <c r="W295" s="58"/>
    </row>
    <row r="296" spans="1:23" x14ac:dyDescent="0.2">
      <c r="A296" s="39">
        <v>118</v>
      </c>
      <c r="B296" s="40" t="s">
        <v>413</v>
      </c>
      <c r="C296" s="41" t="s">
        <v>563</v>
      </c>
      <c r="D296" s="42" t="s">
        <v>470</v>
      </c>
      <c r="E296" s="41" t="s">
        <v>118</v>
      </c>
      <c r="F296" s="41">
        <v>65</v>
      </c>
      <c r="G296" s="54" t="s">
        <v>520</v>
      </c>
      <c r="H296" s="54"/>
      <c r="I296" s="54"/>
      <c r="J296" s="54"/>
      <c r="K296" s="55">
        <v>5269580</v>
      </c>
      <c r="L296" s="56"/>
      <c r="M296" s="56"/>
      <c r="N296" s="57"/>
      <c r="O296" s="58"/>
      <c r="P296" s="58"/>
      <c r="Q296" s="58"/>
      <c r="R296" s="58"/>
      <c r="S296" s="58"/>
      <c r="T296" s="39">
        <v>108</v>
      </c>
      <c r="U296" s="58" t="s">
        <v>119</v>
      </c>
      <c r="V296" s="58"/>
      <c r="W296" s="58"/>
    </row>
    <row r="297" spans="1:23" s="1" customFormat="1" ht="15.75" customHeight="1" x14ac:dyDescent="0.15">
      <c r="A297" s="39">
        <v>119</v>
      </c>
      <c r="B297" s="39" t="s">
        <v>334</v>
      </c>
      <c r="C297" s="39" t="s">
        <v>332</v>
      </c>
      <c r="D297" s="44">
        <v>42464172</v>
      </c>
      <c r="E297" s="39" t="s">
        <v>118</v>
      </c>
      <c r="F297" s="39">
        <v>36</v>
      </c>
      <c r="G297" s="54" t="s">
        <v>333</v>
      </c>
      <c r="H297" s="54"/>
      <c r="I297" s="54"/>
      <c r="J297" s="54"/>
      <c r="K297" s="55">
        <v>960150177</v>
      </c>
      <c r="L297" s="56"/>
      <c r="M297" s="56"/>
      <c r="N297" s="57"/>
      <c r="O297" s="58"/>
      <c r="P297" s="58"/>
      <c r="Q297" s="58"/>
      <c r="R297" s="58"/>
      <c r="S297" s="58"/>
      <c r="T297" s="39">
        <v>109</v>
      </c>
      <c r="U297" s="58" t="s">
        <v>119</v>
      </c>
      <c r="V297" s="58"/>
      <c r="W297" s="58"/>
    </row>
    <row r="298" spans="1:23" x14ac:dyDescent="0.2">
      <c r="D298" s="28"/>
    </row>
    <row r="299" spans="1:23" x14ac:dyDescent="0.2">
      <c r="D299" s="28"/>
    </row>
    <row r="300" spans="1:23" x14ac:dyDescent="0.2">
      <c r="D300" s="28"/>
    </row>
    <row r="301" spans="1:23" x14ac:dyDescent="0.2">
      <c r="C301" s="14"/>
      <c r="D301" s="17"/>
      <c r="E301" s="14"/>
      <c r="F301" s="14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3" x14ac:dyDescent="0.2">
      <c r="C302" s="59" t="s">
        <v>406</v>
      </c>
      <c r="D302" s="59"/>
      <c r="E302" s="59"/>
      <c r="F302" s="59"/>
      <c r="M302" s="59" t="s">
        <v>376</v>
      </c>
      <c r="N302" s="59"/>
      <c r="O302" s="59"/>
      <c r="P302" s="59"/>
      <c r="Q302" s="59"/>
      <c r="R302" s="59"/>
      <c r="S302" s="59"/>
      <c r="T302" s="59"/>
      <c r="U302" s="16"/>
    </row>
    <row r="303" spans="1:23" x14ac:dyDescent="0.2">
      <c r="D303" s="28"/>
      <c r="M303" s="1"/>
      <c r="N303" s="1"/>
      <c r="Q303" s="31" t="s">
        <v>400</v>
      </c>
      <c r="R303" s="31"/>
      <c r="S303" s="31"/>
      <c r="T303" s="31"/>
      <c r="U303" s="28"/>
    </row>
    <row r="304" spans="1:23" x14ac:dyDescent="0.2">
      <c r="D304" s="28"/>
      <c r="M304" s="1"/>
      <c r="N304" s="1"/>
      <c r="Q304" s="31" t="s">
        <v>398</v>
      </c>
      <c r="R304" s="31"/>
      <c r="S304" s="31"/>
      <c r="T304" s="31"/>
    </row>
    <row r="305" spans="1:23" x14ac:dyDescent="0.2">
      <c r="D305" s="28"/>
      <c r="M305" s="1"/>
      <c r="N305" s="1"/>
      <c r="Q305" s="31" t="s">
        <v>377</v>
      </c>
      <c r="R305" s="31"/>
      <c r="S305" s="31"/>
      <c r="T305" s="31"/>
    </row>
    <row r="306" spans="1:23" x14ac:dyDescent="0.2">
      <c r="D306" s="31"/>
      <c r="M306" s="31"/>
      <c r="N306" s="31"/>
      <c r="O306" s="31"/>
      <c r="P306" s="31"/>
      <c r="Q306" s="31"/>
      <c r="R306" s="31"/>
      <c r="S306" s="31"/>
      <c r="T306" s="31"/>
    </row>
    <row r="307" spans="1:23" x14ac:dyDescent="0.2">
      <c r="D307" s="28"/>
    </row>
    <row r="308" spans="1:23" x14ac:dyDescent="0.2">
      <c r="D308" s="28"/>
    </row>
    <row r="309" spans="1:23" ht="48.75" customHeight="1" x14ac:dyDescent="0.25">
      <c r="D309" s="28"/>
      <c r="E309" s="79" t="s">
        <v>399</v>
      </c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W309" s="1"/>
    </row>
    <row r="310" spans="1:23" x14ac:dyDescent="0.2">
      <c r="A310" s="53" t="s">
        <v>86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</row>
    <row r="311" spans="1:23" ht="6" customHeight="1" x14ac:dyDescent="0.2">
      <c r="D311" s="28"/>
    </row>
    <row r="312" spans="1:23" x14ac:dyDescent="0.2">
      <c r="A312" s="76" t="s">
        <v>111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</row>
    <row r="313" spans="1:23" ht="5.25" customHeight="1" x14ac:dyDescent="0.2">
      <c r="A313" s="64"/>
      <c r="B313" s="64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64"/>
      <c r="Q313" s="64"/>
      <c r="R313" s="64"/>
      <c r="S313" s="64"/>
      <c r="T313" s="64"/>
      <c r="U313" s="64"/>
      <c r="V313" s="64"/>
      <c r="W313" s="64"/>
    </row>
    <row r="314" spans="1:23" x14ac:dyDescent="0.2">
      <c r="A314" s="69" t="s">
        <v>101</v>
      </c>
      <c r="B314" s="81"/>
      <c r="C314" s="82" t="str">
        <f>C182</f>
        <v>ASOCIACION COMERCIANTES MERCADO TÚPAC AMARU N°2</v>
      </c>
      <c r="D314" s="83"/>
      <c r="E314" s="83"/>
      <c r="F314" s="83"/>
      <c r="G314" s="83"/>
      <c r="H314" s="83"/>
      <c r="I314" s="32" t="s">
        <v>114</v>
      </c>
      <c r="J314" s="84" t="str">
        <f>J270</f>
        <v>MERCADO TÚPAC AMARU N° 2</v>
      </c>
      <c r="K314" s="84"/>
      <c r="L314" s="84"/>
      <c r="M314" s="84"/>
      <c r="N314" s="84"/>
      <c r="O314" s="85"/>
      <c r="P314" s="72" t="s">
        <v>110</v>
      </c>
      <c r="Q314" s="74"/>
      <c r="R314" s="74"/>
      <c r="S314" s="74"/>
      <c r="T314" s="74" t="str">
        <f>T270</f>
        <v>SILVIA MAGALY GONZALES VARAS</v>
      </c>
      <c r="U314" s="74"/>
      <c r="V314" s="74"/>
      <c r="W314" s="74"/>
    </row>
    <row r="315" spans="1:23" ht="5.25" customHeight="1" x14ac:dyDescent="0.2">
      <c r="A315" s="65"/>
      <c r="B315" s="65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65"/>
      <c r="Q315" s="65"/>
      <c r="R315" s="65"/>
      <c r="S315" s="65"/>
      <c r="T315" s="65"/>
      <c r="U315" s="65"/>
      <c r="V315" s="65"/>
      <c r="W315" s="65"/>
    </row>
    <row r="316" spans="1:23" x14ac:dyDescent="0.2">
      <c r="A316" s="69" t="s">
        <v>102</v>
      </c>
      <c r="B316" s="69"/>
      <c r="C316" s="78" t="str">
        <f>C272</f>
        <v>CALLE CAJABAMBA 411</v>
      </c>
      <c r="D316" s="78"/>
      <c r="E316" s="78"/>
      <c r="F316" s="78"/>
      <c r="G316" s="78"/>
      <c r="H316" s="78"/>
      <c r="I316" s="78"/>
      <c r="J316" s="78"/>
      <c r="K316" s="70" t="s">
        <v>105</v>
      </c>
      <c r="L316" s="71"/>
      <c r="M316" s="71"/>
      <c r="N316" s="71"/>
      <c r="O316" s="71"/>
      <c r="P316" s="71"/>
      <c r="Q316" s="72"/>
      <c r="R316" s="36" t="s">
        <v>106</v>
      </c>
      <c r="S316" s="91">
        <v>277309.09499999997</v>
      </c>
      <c r="T316" s="92"/>
      <c r="U316" s="93"/>
      <c r="V316" s="36" t="s">
        <v>107</v>
      </c>
      <c r="W316" s="49">
        <v>8675676.4103999995</v>
      </c>
    </row>
    <row r="317" spans="1:23" ht="5.25" customHeight="1" x14ac:dyDescent="0.2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</row>
    <row r="318" spans="1:23" x14ac:dyDescent="0.2">
      <c r="A318" s="69" t="s">
        <v>103</v>
      </c>
      <c r="B318" s="69"/>
      <c r="C318" s="34"/>
      <c r="D318" s="35" t="s">
        <v>100</v>
      </c>
      <c r="E318" s="70"/>
      <c r="F318" s="71"/>
      <c r="G318" s="71"/>
      <c r="H318" s="71"/>
      <c r="I318" s="72"/>
      <c r="J318" s="33" t="s">
        <v>104</v>
      </c>
      <c r="K318" s="70" t="s">
        <v>108</v>
      </c>
      <c r="L318" s="71"/>
      <c r="M318" s="71"/>
      <c r="N318" s="72"/>
      <c r="O318" s="34"/>
      <c r="P318" s="73" t="s">
        <v>109</v>
      </c>
      <c r="Q318" s="73"/>
      <c r="R318" s="34"/>
      <c r="S318" s="73" t="s">
        <v>97</v>
      </c>
      <c r="T318" s="73"/>
      <c r="U318" s="34"/>
      <c r="V318" s="74"/>
      <c r="W318" s="74"/>
    </row>
    <row r="319" spans="1:23" ht="6" customHeight="1" x14ac:dyDescent="0.2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</row>
    <row r="320" spans="1:23" x14ac:dyDescent="0.2">
      <c r="A320" s="69" t="s">
        <v>95</v>
      </c>
      <c r="B320" s="69"/>
      <c r="C320" s="69"/>
      <c r="D320" s="70"/>
      <c r="E320" s="71"/>
      <c r="F320" s="71"/>
      <c r="G320" s="71"/>
      <c r="H320" s="71"/>
      <c r="I320" s="72"/>
      <c r="J320" s="37" t="s">
        <v>99</v>
      </c>
      <c r="K320" s="37" t="s">
        <v>401</v>
      </c>
      <c r="L320" s="37"/>
      <c r="M320" s="73" t="s">
        <v>96</v>
      </c>
      <c r="N320" s="73"/>
      <c r="O320" s="34"/>
      <c r="P320" s="73" t="s">
        <v>97</v>
      </c>
      <c r="Q320" s="73"/>
      <c r="R320" s="34"/>
      <c r="S320" s="73" t="s">
        <v>98</v>
      </c>
      <c r="T320" s="73"/>
      <c r="U320" s="34"/>
      <c r="V320" s="74"/>
      <c r="W320" s="74"/>
    </row>
    <row r="321" spans="1:25" ht="6" customHeight="1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</row>
    <row r="322" spans="1:25" x14ac:dyDescent="0.2">
      <c r="A322" s="76" t="s">
        <v>112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</row>
    <row r="323" spans="1:25" ht="6" customHeight="1" x14ac:dyDescent="0.2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</row>
    <row r="324" spans="1:25" x14ac:dyDescent="0.2">
      <c r="A324" s="35" t="s">
        <v>28</v>
      </c>
      <c r="B324" s="35" t="s">
        <v>2</v>
      </c>
      <c r="C324" s="35" t="s">
        <v>87</v>
      </c>
      <c r="D324" s="35" t="s">
        <v>88</v>
      </c>
      <c r="E324" s="35" t="s">
        <v>89</v>
      </c>
      <c r="F324" s="35" t="s">
        <v>90</v>
      </c>
      <c r="G324" s="65" t="s">
        <v>91</v>
      </c>
      <c r="H324" s="65"/>
      <c r="I324" s="65"/>
      <c r="J324" s="65"/>
      <c r="K324" s="66" t="s">
        <v>92</v>
      </c>
      <c r="L324" s="67"/>
      <c r="M324" s="67"/>
      <c r="N324" s="68"/>
      <c r="O324" s="65" t="s">
        <v>93</v>
      </c>
      <c r="P324" s="65"/>
      <c r="Q324" s="65"/>
      <c r="R324" s="65"/>
      <c r="S324" s="65"/>
      <c r="T324" s="38" t="s">
        <v>94</v>
      </c>
      <c r="U324" s="87" t="s">
        <v>402</v>
      </c>
      <c r="V324" s="88"/>
      <c r="W324" s="89"/>
    </row>
    <row r="325" spans="1:25" s="1" customFormat="1" ht="15.75" customHeight="1" x14ac:dyDescent="0.15">
      <c r="A325" s="39">
        <v>120</v>
      </c>
      <c r="B325" s="39" t="s">
        <v>335</v>
      </c>
      <c r="C325" s="39" t="s">
        <v>336</v>
      </c>
      <c r="D325" s="44">
        <v>41930195</v>
      </c>
      <c r="E325" s="39" t="s">
        <v>124</v>
      </c>
      <c r="F325" s="39">
        <v>37</v>
      </c>
      <c r="G325" s="54" t="s">
        <v>337</v>
      </c>
      <c r="H325" s="54"/>
      <c r="I325" s="54"/>
      <c r="J325" s="54"/>
      <c r="K325" s="55">
        <v>979952087</v>
      </c>
      <c r="L325" s="56"/>
      <c r="M325" s="56"/>
      <c r="N325" s="57"/>
      <c r="O325" s="58"/>
      <c r="P325" s="58"/>
      <c r="Q325" s="58"/>
      <c r="R325" s="58"/>
      <c r="S325" s="58"/>
      <c r="T325" s="39">
        <v>110</v>
      </c>
      <c r="U325" s="58" t="s">
        <v>119</v>
      </c>
      <c r="V325" s="58"/>
      <c r="W325" s="58"/>
    </row>
    <row r="326" spans="1:25" s="1" customFormat="1" ht="15.75" customHeight="1" x14ac:dyDescent="0.15">
      <c r="A326" s="39">
        <v>121</v>
      </c>
      <c r="B326" s="39" t="s">
        <v>338</v>
      </c>
      <c r="C326" s="39" t="s">
        <v>339</v>
      </c>
      <c r="D326" s="44">
        <v>41734760</v>
      </c>
      <c r="E326" s="39" t="s">
        <v>118</v>
      </c>
      <c r="F326" s="39">
        <v>37</v>
      </c>
      <c r="G326" s="54" t="s">
        <v>337</v>
      </c>
      <c r="H326" s="54"/>
      <c r="I326" s="54"/>
      <c r="J326" s="54"/>
      <c r="K326" s="55">
        <v>968516931</v>
      </c>
      <c r="L326" s="56"/>
      <c r="M326" s="56"/>
      <c r="N326" s="57"/>
      <c r="O326" s="58"/>
      <c r="P326" s="58"/>
      <c r="Q326" s="58"/>
      <c r="R326" s="58"/>
      <c r="S326" s="58"/>
      <c r="T326" s="39">
        <v>110</v>
      </c>
      <c r="U326" s="58" t="s">
        <v>119</v>
      </c>
      <c r="V326" s="58"/>
      <c r="W326" s="58"/>
    </row>
    <row r="327" spans="1:25" s="1" customFormat="1" ht="15.75" customHeight="1" x14ac:dyDescent="0.15">
      <c r="A327" s="39">
        <v>122</v>
      </c>
      <c r="B327" s="41" t="s">
        <v>316</v>
      </c>
      <c r="C327" s="39" t="s">
        <v>339</v>
      </c>
      <c r="D327" s="43">
        <v>43554357</v>
      </c>
      <c r="E327" s="41" t="s">
        <v>118</v>
      </c>
      <c r="F327" s="41">
        <v>34</v>
      </c>
      <c r="G327" s="54" t="s">
        <v>337</v>
      </c>
      <c r="H327" s="54"/>
      <c r="I327" s="54"/>
      <c r="J327" s="54"/>
      <c r="K327" s="55">
        <v>946242272</v>
      </c>
      <c r="L327" s="56"/>
      <c r="M327" s="56"/>
      <c r="N327" s="57"/>
      <c r="O327" s="58"/>
      <c r="P327" s="58"/>
      <c r="Q327" s="58"/>
      <c r="R327" s="58"/>
      <c r="S327" s="58"/>
      <c r="T327" s="39">
        <v>110</v>
      </c>
      <c r="U327" s="58" t="s">
        <v>119</v>
      </c>
      <c r="V327" s="58"/>
      <c r="W327" s="58"/>
    </row>
    <row r="328" spans="1:25" s="1" customFormat="1" ht="15.75" customHeight="1" x14ac:dyDescent="0.15">
      <c r="A328" s="39">
        <v>123</v>
      </c>
      <c r="B328" s="40" t="s">
        <v>341</v>
      </c>
      <c r="C328" s="41" t="s">
        <v>340</v>
      </c>
      <c r="D328" s="43">
        <v>48003362</v>
      </c>
      <c r="E328" s="41" t="s">
        <v>124</v>
      </c>
      <c r="F328" s="41">
        <v>25</v>
      </c>
      <c r="G328" s="54" t="s">
        <v>342</v>
      </c>
      <c r="H328" s="54"/>
      <c r="I328" s="54"/>
      <c r="J328" s="54"/>
      <c r="K328" s="55">
        <v>989880605</v>
      </c>
      <c r="L328" s="56"/>
      <c r="M328" s="56"/>
      <c r="N328" s="57"/>
      <c r="O328" s="58"/>
      <c r="P328" s="58"/>
      <c r="Q328" s="58"/>
      <c r="R328" s="58"/>
      <c r="S328" s="58"/>
      <c r="T328" s="39">
        <v>111</v>
      </c>
      <c r="U328" s="58" t="s">
        <v>119</v>
      </c>
      <c r="V328" s="58"/>
      <c r="W328" s="58"/>
    </row>
    <row r="329" spans="1:25" s="1" customFormat="1" ht="15.75" customHeight="1" x14ac:dyDescent="0.15">
      <c r="A329" s="39">
        <v>124</v>
      </c>
      <c r="B329" s="41" t="s">
        <v>343</v>
      </c>
      <c r="C329" s="41" t="s">
        <v>350</v>
      </c>
      <c r="D329" s="47" t="s">
        <v>345</v>
      </c>
      <c r="E329" s="41" t="s">
        <v>118</v>
      </c>
      <c r="F329" s="41">
        <v>25</v>
      </c>
      <c r="G329" s="54" t="s">
        <v>347</v>
      </c>
      <c r="H329" s="54"/>
      <c r="I329" s="54"/>
      <c r="J329" s="54"/>
      <c r="K329" s="55">
        <v>98836168</v>
      </c>
      <c r="L329" s="56"/>
      <c r="M329" s="56"/>
      <c r="N329" s="57"/>
      <c r="O329" s="86" t="s">
        <v>348</v>
      </c>
      <c r="P329" s="58"/>
      <c r="Q329" s="58"/>
      <c r="R329" s="58"/>
      <c r="S329" s="58"/>
      <c r="T329" s="39">
        <v>112</v>
      </c>
      <c r="U329" s="58" t="s">
        <v>119</v>
      </c>
      <c r="V329" s="58"/>
      <c r="W329" s="58"/>
    </row>
    <row r="330" spans="1:25" s="1" customFormat="1" ht="15.75" customHeight="1" x14ac:dyDescent="0.15">
      <c r="A330" s="39">
        <v>125</v>
      </c>
      <c r="B330" s="41" t="s">
        <v>349</v>
      </c>
      <c r="C330" s="41" t="s">
        <v>344</v>
      </c>
      <c r="D330" s="47" t="s">
        <v>346</v>
      </c>
      <c r="E330" s="41" t="s">
        <v>124</v>
      </c>
      <c r="F330" s="41">
        <v>31</v>
      </c>
      <c r="G330" s="54" t="s">
        <v>347</v>
      </c>
      <c r="H330" s="54"/>
      <c r="I330" s="54"/>
      <c r="J330" s="54"/>
      <c r="K330" s="55">
        <v>98836168</v>
      </c>
      <c r="L330" s="56"/>
      <c r="M330" s="56"/>
      <c r="N330" s="57"/>
      <c r="O330" s="86"/>
      <c r="P330" s="58"/>
      <c r="Q330" s="58"/>
      <c r="R330" s="58"/>
      <c r="S330" s="58"/>
      <c r="T330" s="39">
        <v>112</v>
      </c>
      <c r="U330" s="58" t="s">
        <v>119</v>
      </c>
      <c r="V330" s="58"/>
      <c r="W330" s="58"/>
    </row>
    <row r="331" spans="1:25" x14ac:dyDescent="0.2">
      <c r="A331" s="39">
        <v>126</v>
      </c>
      <c r="B331" s="40" t="s">
        <v>423</v>
      </c>
      <c r="C331" s="41" t="s">
        <v>461</v>
      </c>
      <c r="D331" s="43">
        <v>10155189</v>
      </c>
      <c r="E331" s="41" t="s">
        <v>124</v>
      </c>
      <c r="F331" s="41">
        <v>48</v>
      </c>
      <c r="G331" s="54" t="s">
        <v>521</v>
      </c>
      <c r="H331" s="54"/>
      <c r="I331" s="54"/>
      <c r="J331" s="54"/>
      <c r="K331" s="55">
        <v>928832017</v>
      </c>
      <c r="L331" s="56"/>
      <c r="M331" s="56"/>
      <c r="N331" s="57"/>
      <c r="O331" s="58"/>
      <c r="P331" s="58"/>
      <c r="Q331" s="58"/>
      <c r="R331" s="58"/>
      <c r="S331" s="58"/>
      <c r="T331" s="39">
        <v>115</v>
      </c>
      <c r="U331" s="58" t="s">
        <v>119</v>
      </c>
      <c r="V331" s="58"/>
      <c r="W331" s="58"/>
    </row>
    <row r="332" spans="1:25" x14ac:dyDescent="0.2">
      <c r="A332" s="39">
        <v>127</v>
      </c>
      <c r="B332" s="40" t="s">
        <v>564</v>
      </c>
      <c r="C332" s="41" t="s">
        <v>458</v>
      </c>
      <c r="D332" s="42" t="s">
        <v>478</v>
      </c>
      <c r="E332" s="41" t="s">
        <v>118</v>
      </c>
      <c r="F332" s="41">
        <v>40</v>
      </c>
      <c r="G332" s="54" t="s">
        <v>522</v>
      </c>
      <c r="H332" s="54"/>
      <c r="I332" s="54"/>
      <c r="J332" s="54"/>
      <c r="K332" s="55"/>
      <c r="L332" s="56"/>
      <c r="M332" s="56"/>
      <c r="N332" s="57"/>
      <c r="O332" s="58"/>
      <c r="P332" s="58"/>
      <c r="Q332" s="58"/>
      <c r="R332" s="58"/>
      <c r="S332" s="58"/>
      <c r="T332" s="39">
        <v>116</v>
      </c>
      <c r="U332" s="58" t="s">
        <v>119</v>
      </c>
      <c r="V332" s="58"/>
      <c r="W332" s="58"/>
    </row>
    <row r="333" spans="1:25" s="1" customFormat="1" ht="15.75" customHeight="1" x14ac:dyDescent="0.15">
      <c r="A333" s="39">
        <v>128</v>
      </c>
      <c r="B333" s="40" t="s">
        <v>352</v>
      </c>
      <c r="C333" s="41" t="s">
        <v>351</v>
      </c>
      <c r="D333" s="43">
        <v>46024864</v>
      </c>
      <c r="E333" s="41" t="s">
        <v>118</v>
      </c>
      <c r="F333" s="41">
        <v>35</v>
      </c>
      <c r="G333" s="54" t="s">
        <v>353</v>
      </c>
      <c r="H333" s="54"/>
      <c r="I333" s="54"/>
      <c r="J333" s="54"/>
      <c r="K333" s="55">
        <v>989987478</v>
      </c>
      <c r="L333" s="56"/>
      <c r="M333" s="56"/>
      <c r="N333" s="57"/>
      <c r="O333" s="86"/>
      <c r="P333" s="58"/>
      <c r="Q333" s="58"/>
      <c r="R333" s="58"/>
      <c r="S333" s="58"/>
      <c r="T333" s="39">
        <v>119</v>
      </c>
      <c r="U333" s="58" t="s">
        <v>119</v>
      </c>
      <c r="V333" s="58"/>
      <c r="W333" s="58"/>
      <c r="X333" s="12" t="s">
        <v>354</v>
      </c>
      <c r="Y333" s="12"/>
    </row>
    <row r="334" spans="1:25" ht="15.75" customHeight="1" x14ac:dyDescent="0.2">
      <c r="A334" s="39">
        <v>129</v>
      </c>
      <c r="B334" s="41" t="s">
        <v>391</v>
      </c>
      <c r="C334" s="41" t="s">
        <v>387</v>
      </c>
      <c r="D334" s="44">
        <v>45551838</v>
      </c>
      <c r="E334" s="41" t="s">
        <v>124</v>
      </c>
      <c r="F334" s="41">
        <v>30</v>
      </c>
      <c r="G334" s="39" t="s">
        <v>388</v>
      </c>
      <c r="H334" s="39"/>
      <c r="I334" s="39"/>
      <c r="J334" s="39"/>
      <c r="K334" s="55">
        <v>940691483</v>
      </c>
      <c r="L334" s="56"/>
      <c r="M334" s="56"/>
      <c r="N334" s="57"/>
      <c r="O334" s="86" t="s">
        <v>389</v>
      </c>
      <c r="P334" s="58"/>
      <c r="Q334" s="58"/>
      <c r="R334" s="58"/>
      <c r="S334" s="58"/>
      <c r="T334" s="39"/>
      <c r="U334" s="58" t="s">
        <v>390</v>
      </c>
      <c r="V334" s="58"/>
      <c r="W334" s="58"/>
    </row>
    <row r="335" spans="1:25" ht="15.75" customHeight="1" x14ac:dyDescent="0.2">
      <c r="A335" s="39">
        <v>130</v>
      </c>
      <c r="B335" s="41" t="s">
        <v>392</v>
      </c>
      <c r="C335" s="41" t="s">
        <v>393</v>
      </c>
      <c r="D335" s="44">
        <v>70868785</v>
      </c>
      <c r="E335" s="41" t="s">
        <v>124</v>
      </c>
      <c r="F335" s="41">
        <v>22</v>
      </c>
      <c r="G335" s="39" t="s">
        <v>394</v>
      </c>
      <c r="H335" s="39"/>
      <c r="I335" s="39"/>
      <c r="J335" s="39"/>
      <c r="K335" s="55">
        <v>994332249</v>
      </c>
      <c r="L335" s="56"/>
      <c r="M335" s="56"/>
      <c r="N335" s="57"/>
      <c r="O335" s="86" t="s">
        <v>395</v>
      </c>
      <c r="P335" s="58"/>
      <c r="Q335" s="58"/>
      <c r="R335" s="58"/>
      <c r="S335" s="58"/>
      <c r="T335" s="39"/>
      <c r="U335" s="58" t="s">
        <v>390</v>
      </c>
      <c r="V335" s="58"/>
      <c r="W335" s="58"/>
    </row>
    <row r="338" spans="3:21" x14ac:dyDescent="0.2">
      <c r="D338" s="30"/>
    </row>
    <row r="339" spans="3:21" x14ac:dyDescent="0.2">
      <c r="D339" s="30"/>
    </row>
    <row r="340" spans="3:21" x14ac:dyDescent="0.2">
      <c r="D340" s="28"/>
    </row>
    <row r="341" spans="3:21" x14ac:dyDescent="0.2">
      <c r="D341" s="28"/>
    </row>
    <row r="342" spans="3:21" x14ac:dyDescent="0.2">
      <c r="D342" s="29"/>
    </row>
    <row r="344" spans="3:21" x14ac:dyDescent="0.2">
      <c r="D344" s="28"/>
    </row>
    <row r="345" spans="3:21" x14ac:dyDescent="0.2">
      <c r="C345" s="14"/>
      <c r="D345" s="17"/>
      <c r="E345" s="14"/>
      <c r="F345" s="14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3:21" x14ac:dyDescent="0.2">
      <c r="C346" s="59" t="s">
        <v>406</v>
      </c>
      <c r="D346" s="59"/>
      <c r="E346" s="59"/>
      <c r="F346" s="59"/>
      <c r="M346" s="59" t="s">
        <v>376</v>
      </c>
      <c r="N346" s="59"/>
      <c r="O346" s="59"/>
      <c r="P346" s="59"/>
      <c r="Q346" s="59"/>
      <c r="R346" s="59"/>
      <c r="S346" s="59"/>
      <c r="T346" s="59"/>
      <c r="U346" s="16"/>
    </row>
    <row r="347" spans="3:21" x14ac:dyDescent="0.2">
      <c r="D347" s="28"/>
      <c r="M347" s="1"/>
      <c r="N347" s="1"/>
      <c r="Q347" s="31" t="s">
        <v>400</v>
      </c>
      <c r="R347" s="31"/>
      <c r="S347" s="31"/>
      <c r="T347" s="31"/>
      <c r="U347" s="28"/>
    </row>
    <row r="348" spans="3:21" x14ac:dyDescent="0.2">
      <c r="D348" s="28"/>
      <c r="M348" s="1"/>
      <c r="N348" s="1"/>
      <c r="Q348" s="31" t="s">
        <v>398</v>
      </c>
      <c r="R348" s="31"/>
      <c r="S348" s="31"/>
      <c r="T348" s="31"/>
    </row>
    <row r="349" spans="3:21" x14ac:dyDescent="0.2">
      <c r="D349" s="28"/>
      <c r="M349" s="1"/>
      <c r="N349" s="1"/>
      <c r="Q349" s="31" t="s">
        <v>377</v>
      </c>
      <c r="R349" s="31"/>
      <c r="S349" s="31"/>
      <c r="T349" s="31"/>
    </row>
    <row r="350" spans="3:21" x14ac:dyDescent="0.2">
      <c r="D350" s="31"/>
      <c r="M350" s="31"/>
      <c r="N350" s="31"/>
      <c r="O350" s="31"/>
      <c r="P350" s="31"/>
      <c r="Q350" s="31"/>
      <c r="R350" s="31"/>
      <c r="S350" s="31"/>
      <c r="T350" s="31"/>
    </row>
    <row r="351" spans="3:21" x14ac:dyDescent="0.2">
      <c r="D351" s="28"/>
    </row>
    <row r="352" spans="3:21" x14ac:dyDescent="0.2">
      <c r="D352" s="28"/>
    </row>
    <row r="353" spans="1:23" ht="48.75" customHeight="1" x14ac:dyDescent="0.25">
      <c r="D353" s="31"/>
      <c r="E353" s="79" t="s">
        <v>399</v>
      </c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W353" s="1"/>
    </row>
    <row r="354" spans="1:23" x14ac:dyDescent="0.2">
      <c r="A354" s="53" t="s">
        <v>86</v>
      </c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</row>
    <row r="355" spans="1:23" ht="4.5" customHeight="1" x14ac:dyDescent="0.2">
      <c r="D355" s="31"/>
    </row>
    <row r="356" spans="1:23" x14ac:dyDescent="0.2">
      <c r="A356" s="76" t="s">
        <v>111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</row>
    <row r="357" spans="1:23" ht="5.25" customHeight="1" x14ac:dyDescent="0.2">
      <c r="A357" s="64"/>
      <c r="B357" s="64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64"/>
      <c r="Q357" s="64"/>
      <c r="R357" s="64"/>
      <c r="S357" s="64"/>
      <c r="T357" s="64"/>
      <c r="U357" s="64"/>
      <c r="V357" s="64"/>
      <c r="W357" s="64"/>
    </row>
    <row r="358" spans="1:23" x14ac:dyDescent="0.2">
      <c r="A358" s="69" t="s">
        <v>101</v>
      </c>
      <c r="B358" s="81"/>
      <c r="C358" s="82" t="str">
        <f>C314</f>
        <v>ASOCIACION COMERCIANTES MERCADO TÚPAC AMARU N°2</v>
      </c>
      <c r="D358" s="83"/>
      <c r="E358" s="83"/>
      <c r="F358" s="83"/>
      <c r="G358" s="83"/>
      <c r="H358" s="83"/>
      <c r="I358" s="50" t="s">
        <v>114</v>
      </c>
      <c r="J358" s="84" t="str">
        <f>J314</f>
        <v>MERCADO TÚPAC AMARU N° 2</v>
      </c>
      <c r="K358" s="84"/>
      <c r="L358" s="84"/>
      <c r="M358" s="84"/>
      <c r="N358" s="84"/>
      <c r="O358" s="85"/>
      <c r="P358" s="72" t="s">
        <v>110</v>
      </c>
      <c r="Q358" s="74"/>
      <c r="R358" s="74"/>
      <c r="S358" s="74"/>
      <c r="T358" s="74" t="str">
        <f>T314</f>
        <v>SILVIA MAGALY GONZALES VARAS</v>
      </c>
      <c r="U358" s="74"/>
      <c r="V358" s="74"/>
      <c r="W358" s="74"/>
    </row>
    <row r="359" spans="1:23" ht="5.25" customHeight="1" x14ac:dyDescent="0.2">
      <c r="A359" s="65"/>
      <c r="B359" s="65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65"/>
      <c r="Q359" s="65"/>
      <c r="R359" s="65"/>
      <c r="S359" s="65"/>
      <c r="T359" s="65"/>
      <c r="U359" s="65"/>
      <c r="V359" s="65"/>
      <c r="W359" s="65"/>
    </row>
    <row r="360" spans="1:23" x14ac:dyDescent="0.2">
      <c r="A360" s="69" t="s">
        <v>102</v>
      </c>
      <c r="B360" s="69"/>
      <c r="C360" s="78" t="str">
        <f>C316</f>
        <v>CALLE CAJABAMBA 411</v>
      </c>
      <c r="D360" s="78"/>
      <c r="E360" s="78"/>
      <c r="F360" s="78"/>
      <c r="G360" s="78"/>
      <c r="H360" s="78"/>
      <c r="I360" s="78"/>
      <c r="J360" s="78"/>
      <c r="K360" s="70" t="s">
        <v>105</v>
      </c>
      <c r="L360" s="71"/>
      <c r="M360" s="71"/>
      <c r="N360" s="71"/>
      <c r="O360" s="71"/>
      <c r="P360" s="71"/>
      <c r="Q360" s="72"/>
      <c r="R360" s="51" t="s">
        <v>106</v>
      </c>
      <c r="S360" s="74"/>
      <c r="T360" s="74"/>
      <c r="U360" s="74"/>
      <c r="V360" s="51" t="s">
        <v>107</v>
      </c>
      <c r="W360" s="34"/>
    </row>
    <row r="361" spans="1:23" ht="5.25" customHeight="1" x14ac:dyDescent="0.2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</row>
    <row r="362" spans="1:23" x14ac:dyDescent="0.2">
      <c r="A362" s="69" t="s">
        <v>103</v>
      </c>
      <c r="B362" s="69"/>
      <c r="C362" s="34"/>
      <c r="D362" s="52" t="s">
        <v>100</v>
      </c>
      <c r="E362" s="70"/>
      <c r="F362" s="71"/>
      <c r="G362" s="71"/>
      <c r="H362" s="71"/>
      <c r="I362" s="72"/>
      <c r="J362" s="51" t="s">
        <v>104</v>
      </c>
      <c r="K362" s="70" t="s">
        <v>108</v>
      </c>
      <c r="L362" s="71"/>
      <c r="M362" s="71"/>
      <c r="N362" s="72"/>
      <c r="O362" s="34"/>
      <c r="P362" s="73" t="s">
        <v>109</v>
      </c>
      <c r="Q362" s="73"/>
      <c r="R362" s="34"/>
      <c r="S362" s="73" t="s">
        <v>97</v>
      </c>
      <c r="T362" s="73"/>
      <c r="U362" s="34"/>
      <c r="V362" s="74"/>
      <c r="W362" s="74"/>
    </row>
    <row r="363" spans="1:23" ht="6" customHeight="1" x14ac:dyDescent="0.2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</row>
    <row r="364" spans="1:23" x14ac:dyDescent="0.2">
      <c r="A364" s="69" t="s">
        <v>95</v>
      </c>
      <c r="B364" s="69"/>
      <c r="C364" s="69"/>
      <c r="D364" s="70"/>
      <c r="E364" s="71"/>
      <c r="F364" s="71"/>
      <c r="G364" s="71"/>
      <c r="H364" s="71"/>
      <c r="I364" s="72"/>
      <c r="J364" s="37" t="s">
        <v>99</v>
      </c>
      <c r="K364" s="37" t="s">
        <v>401</v>
      </c>
      <c r="L364" s="37"/>
      <c r="M364" s="73" t="s">
        <v>96</v>
      </c>
      <c r="N364" s="73"/>
      <c r="O364" s="34"/>
      <c r="P364" s="73" t="s">
        <v>97</v>
      </c>
      <c r="Q364" s="73"/>
      <c r="R364" s="34"/>
      <c r="S364" s="73" t="s">
        <v>98</v>
      </c>
      <c r="T364" s="73"/>
      <c r="U364" s="34"/>
      <c r="V364" s="74"/>
      <c r="W364" s="74"/>
    </row>
    <row r="365" spans="1:23" ht="6.75" customHeight="1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</row>
    <row r="366" spans="1:23" x14ac:dyDescent="0.2">
      <c r="A366" s="76" t="s">
        <v>112</v>
      </c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</row>
    <row r="367" spans="1:23" ht="6" customHeight="1" x14ac:dyDescent="0.2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</row>
    <row r="368" spans="1:23" x14ac:dyDescent="0.2">
      <c r="A368" s="52" t="s">
        <v>28</v>
      </c>
      <c r="B368" s="52" t="s">
        <v>2</v>
      </c>
      <c r="C368" s="52" t="s">
        <v>87</v>
      </c>
      <c r="D368" s="52" t="s">
        <v>88</v>
      </c>
      <c r="E368" s="52" t="s">
        <v>89</v>
      </c>
      <c r="F368" s="52" t="s">
        <v>90</v>
      </c>
      <c r="G368" s="65" t="s">
        <v>91</v>
      </c>
      <c r="H368" s="65"/>
      <c r="I368" s="65"/>
      <c r="J368" s="65"/>
      <c r="K368" s="66" t="s">
        <v>92</v>
      </c>
      <c r="L368" s="67"/>
      <c r="M368" s="67"/>
      <c r="N368" s="68"/>
      <c r="O368" s="65" t="s">
        <v>93</v>
      </c>
      <c r="P368" s="65"/>
      <c r="Q368" s="65"/>
      <c r="R368" s="65"/>
      <c r="S368" s="65"/>
      <c r="T368" s="38" t="s">
        <v>94</v>
      </c>
      <c r="U368" s="65" t="s">
        <v>402</v>
      </c>
      <c r="V368" s="65"/>
      <c r="W368" s="65"/>
    </row>
    <row r="369" spans="1:24" x14ac:dyDescent="0.2">
      <c r="A369" s="39"/>
      <c r="B369" s="40" t="s">
        <v>575</v>
      </c>
      <c r="C369" s="41" t="s">
        <v>576</v>
      </c>
      <c r="D369" s="42" t="s">
        <v>577</v>
      </c>
      <c r="E369" s="41" t="s">
        <v>118</v>
      </c>
      <c r="F369" s="41">
        <v>53</v>
      </c>
      <c r="G369" s="54" t="s">
        <v>578</v>
      </c>
      <c r="H369" s="54"/>
      <c r="I369" s="54"/>
      <c r="J369" s="54"/>
      <c r="K369" s="55">
        <v>953052019</v>
      </c>
      <c r="L369" s="56"/>
      <c r="M369" s="56"/>
      <c r="N369" s="57"/>
      <c r="O369" s="58"/>
      <c r="P369" s="58"/>
      <c r="Q369" s="58"/>
      <c r="R369" s="58"/>
      <c r="S369" s="58"/>
      <c r="T369" s="39">
        <v>11</v>
      </c>
      <c r="U369" s="58" t="s">
        <v>119</v>
      </c>
      <c r="V369" s="58"/>
      <c r="W369" s="58"/>
    </row>
    <row r="370" spans="1:24" x14ac:dyDescent="0.2">
      <c r="A370" s="39"/>
      <c r="B370" s="40"/>
      <c r="C370" s="41"/>
      <c r="D370" s="43"/>
      <c r="E370" s="41"/>
      <c r="F370" s="41"/>
      <c r="G370" s="54"/>
      <c r="H370" s="54"/>
      <c r="I370" s="54"/>
      <c r="J370" s="54"/>
      <c r="K370" s="55"/>
      <c r="L370" s="56"/>
      <c r="M370" s="56"/>
      <c r="N370" s="57"/>
      <c r="O370" s="58"/>
      <c r="P370" s="58"/>
      <c r="Q370" s="58"/>
      <c r="R370" s="58"/>
      <c r="S370" s="58"/>
      <c r="T370" s="39"/>
      <c r="U370" s="58"/>
      <c r="V370" s="58"/>
      <c r="W370" s="58"/>
    </row>
    <row r="371" spans="1:24" x14ac:dyDescent="0.2">
      <c r="A371" s="39"/>
      <c r="B371" s="40"/>
      <c r="C371" s="41"/>
      <c r="D371" s="43"/>
      <c r="E371" s="41"/>
      <c r="F371" s="41"/>
      <c r="G371" s="54"/>
      <c r="H371" s="54"/>
      <c r="I371" s="54"/>
      <c r="J371" s="54"/>
      <c r="K371" s="55"/>
      <c r="L371" s="56"/>
      <c r="M371" s="56"/>
      <c r="N371" s="57"/>
      <c r="O371" s="58"/>
      <c r="P371" s="58"/>
      <c r="Q371" s="58"/>
      <c r="R371" s="58"/>
      <c r="S371" s="58"/>
      <c r="T371" s="39"/>
      <c r="U371" s="58"/>
      <c r="V371" s="58"/>
      <c r="W371" s="58"/>
    </row>
    <row r="372" spans="1:24" x14ac:dyDescent="0.2">
      <c r="A372" s="39"/>
      <c r="B372" s="40"/>
      <c r="C372" s="41"/>
      <c r="D372" s="42"/>
      <c r="E372" s="41"/>
      <c r="F372" s="41"/>
      <c r="G372" s="54"/>
      <c r="H372" s="54"/>
      <c r="I372" s="54"/>
      <c r="J372" s="54"/>
      <c r="K372" s="55"/>
      <c r="L372" s="56"/>
      <c r="M372" s="56"/>
      <c r="N372" s="57"/>
      <c r="O372" s="58"/>
      <c r="P372" s="58"/>
      <c r="Q372" s="58"/>
      <c r="R372" s="58"/>
      <c r="S372" s="58"/>
      <c r="T372" s="39"/>
      <c r="U372" s="58"/>
      <c r="V372" s="58"/>
      <c r="W372" s="58"/>
    </row>
    <row r="373" spans="1:24" x14ac:dyDescent="0.2">
      <c r="A373" s="39"/>
      <c r="B373" s="40"/>
      <c r="C373" s="41"/>
      <c r="D373" s="43"/>
      <c r="E373" s="41"/>
      <c r="F373" s="41"/>
      <c r="G373" s="61"/>
      <c r="H373" s="62"/>
      <c r="I373" s="62"/>
      <c r="J373" s="63"/>
      <c r="K373" s="55"/>
      <c r="L373" s="56"/>
      <c r="M373" s="56"/>
      <c r="N373" s="57"/>
      <c r="O373" s="55"/>
      <c r="P373" s="56"/>
      <c r="Q373" s="56"/>
      <c r="R373" s="56"/>
      <c r="S373" s="57"/>
      <c r="T373" s="39"/>
      <c r="U373" s="55"/>
      <c r="V373" s="56"/>
      <c r="W373" s="57"/>
    </row>
    <row r="374" spans="1:24" s="1" customFormat="1" ht="15.75" customHeight="1" x14ac:dyDescent="0.15">
      <c r="A374" s="39"/>
      <c r="B374" s="39"/>
      <c r="C374" s="39"/>
      <c r="D374" s="44"/>
      <c r="E374" s="39"/>
      <c r="F374" s="39"/>
      <c r="G374" s="61"/>
      <c r="H374" s="62"/>
      <c r="I374" s="62"/>
      <c r="J374" s="63"/>
      <c r="K374" s="55"/>
      <c r="L374" s="56"/>
      <c r="M374" s="56"/>
      <c r="N374" s="57"/>
      <c r="O374" s="55"/>
      <c r="P374" s="56"/>
      <c r="Q374" s="56"/>
      <c r="R374" s="56"/>
      <c r="S374" s="57"/>
      <c r="T374" s="39"/>
      <c r="U374" s="55"/>
      <c r="V374" s="56"/>
      <c r="W374" s="57"/>
      <c r="X374" s="12"/>
    </row>
    <row r="375" spans="1:24" x14ac:dyDescent="0.2">
      <c r="A375" s="39"/>
      <c r="B375" s="40"/>
      <c r="C375" s="41"/>
      <c r="D375" s="42"/>
      <c r="E375" s="41"/>
      <c r="F375" s="41"/>
      <c r="G375" s="61"/>
      <c r="H375" s="62"/>
      <c r="I375" s="62"/>
      <c r="J375" s="63"/>
      <c r="K375" s="55"/>
      <c r="L375" s="56"/>
      <c r="M375" s="56"/>
      <c r="N375" s="57"/>
      <c r="O375" s="55"/>
      <c r="P375" s="56"/>
      <c r="Q375" s="56"/>
      <c r="R375" s="56"/>
      <c r="S375" s="57"/>
      <c r="T375" s="39"/>
      <c r="U375" s="55"/>
      <c r="V375" s="56"/>
      <c r="W375" s="57"/>
    </row>
    <row r="376" spans="1:24" s="1" customFormat="1" ht="15.75" customHeight="1" x14ac:dyDescent="0.15">
      <c r="A376" s="39"/>
      <c r="B376" s="40"/>
      <c r="C376" s="39"/>
      <c r="D376" s="44"/>
      <c r="E376" s="39"/>
      <c r="F376" s="39"/>
      <c r="G376" s="54"/>
      <c r="H376" s="54"/>
      <c r="I376" s="54"/>
      <c r="J376" s="54"/>
      <c r="K376" s="55"/>
      <c r="L376" s="56"/>
      <c r="M376" s="56"/>
      <c r="N376" s="57"/>
      <c r="O376" s="58"/>
      <c r="P376" s="58"/>
      <c r="Q376" s="58"/>
      <c r="R376" s="58"/>
      <c r="S376" s="58"/>
      <c r="T376" s="39"/>
      <c r="U376" s="58"/>
      <c r="V376" s="58"/>
      <c r="W376" s="58"/>
    </row>
    <row r="377" spans="1:24" s="1" customFormat="1" ht="15.75" customHeight="1" x14ac:dyDescent="0.15">
      <c r="A377" s="39"/>
      <c r="B377" s="39"/>
      <c r="C377" s="39"/>
      <c r="D377" s="44"/>
      <c r="E377" s="39"/>
      <c r="F377" s="39"/>
      <c r="G377" s="54"/>
      <c r="H377" s="54"/>
      <c r="I377" s="54"/>
      <c r="J377" s="54"/>
      <c r="K377" s="55"/>
      <c r="L377" s="56"/>
      <c r="M377" s="56"/>
      <c r="N377" s="57"/>
      <c r="O377" s="58"/>
      <c r="P377" s="58"/>
      <c r="Q377" s="58"/>
      <c r="R377" s="58"/>
      <c r="S377" s="58"/>
      <c r="T377" s="39"/>
      <c r="U377" s="58"/>
      <c r="V377" s="58"/>
      <c r="W377" s="58"/>
    </row>
    <row r="378" spans="1:24" s="1" customFormat="1" ht="15.75" customHeight="1" x14ac:dyDescent="0.15">
      <c r="A378" s="39"/>
      <c r="B378" s="39"/>
      <c r="C378" s="39"/>
      <c r="D378" s="46"/>
      <c r="E378" s="39"/>
      <c r="F378" s="39"/>
      <c r="G378" s="54"/>
      <c r="H378" s="54"/>
      <c r="I378" s="54"/>
      <c r="J378" s="54"/>
      <c r="K378" s="55"/>
      <c r="L378" s="56"/>
      <c r="M378" s="56"/>
      <c r="N378" s="57"/>
      <c r="O378" s="58"/>
      <c r="P378" s="58"/>
      <c r="Q378" s="58"/>
      <c r="R378" s="58"/>
      <c r="S378" s="58"/>
      <c r="T378" s="39"/>
      <c r="U378" s="58"/>
      <c r="V378" s="58"/>
      <c r="W378" s="58"/>
    </row>
    <row r="379" spans="1:24" s="1" customFormat="1" ht="15.75" customHeight="1" x14ac:dyDescent="0.15">
      <c r="A379" s="39"/>
      <c r="B379" s="39"/>
      <c r="C379" s="39"/>
      <c r="D379" s="44"/>
      <c r="E379" s="39"/>
      <c r="F379" s="39"/>
      <c r="G379" s="54"/>
      <c r="H379" s="54"/>
      <c r="I379" s="54"/>
      <c r="J379" s="54"/>
      <c r="K379" s="55"/>
      <c r="L379" s="56"/>
      <c r="M379" s="56"/>
      <c r="N379" s="57"/>
      <c r="O379" s="58"/>
      <c r="P379" s="58"/>
      <c r="Q379" s="58"/>
      <c r="R379" s="58"/>
      <c r="S379" s="58"/>
      <c r="T379" s="39"/>
      <c r="U379" s="58"/>
      <c r="V379" s="58"/>
      <c r="W379" s="58"/>
    </row>
    <row r="380" spans="1:24" x14ac:dyDescent="0.2">
      <c r="A380" s="39"/>
      <c r="B380" s="40"/>
      <c r="C380" s="41"/>
      <c r="D380" s="42"/>
      <c r="E380" s="41"/>
      <c r="F380" s="41"/>
      <c r="G380" s="54"/>
      <c r="H380" s="54"/>
      <c r="I380" s="54"/>
      <c r="J380" s="54"/>
      <c r="K380" s="55"/>
      <c r="L380" s="56"/>
      <c r="M380" s="56"/>
      <c r="N380" s="57"/>
      <c r="O380" s="58"/>
      <c r="P380" s="58"/>
      <c r="Q380" s="58"/>
      <c r="R380" s="58"/>
      <c r="S380" s="58"/>
      <c r="T380" s="39"/>
      <c r="U380" s="58"/>
      <c r="V380" s="58"/>
      <c r="W380" s="58"/>
    </row>
    <row r="381" spans="1:24" x14ac:dyDescent="0.2">
      <c r="A381" s="39"/>
      <c r="B381" s="40"/>
      <c r="C381" s="41"/>
      <c r="D381" s="42"/>
      <c r="E381" s="41"/>
      <c r="F381" s="41"/>
      <c r="G381" s="54"/>
      <c r="H381" s="54"/>
      <c r="I381" s="54"/>
      <c r="J381" s="54"/>
      <c r="K381" s="55"/>
      <c r="L381" s="56"/>
      <c r="M381" s="56"/>
      <c r="N381" s="57"/>
      <c r="O381" s="58"/>
      <c r="P381" s="58"/>
      <c r="Q381" s="58"/>
      <c r="R381" s="58"/>
      <c r="S381" s="58"/>
      <c r="T381" s="39"/>
      <c r="U381" s="58"/>
      <c r="V381" s="58"/>
      <c r="W381" s="58"/>
    </row>
    <row r="382" spans="1:24" s="1" customFormat="1" ht="15.75" customHeight="1" x14ac:dyDescent="0.15">
      <c r="A382" s="39"/>
      <c r="B382" s="40"/>
      <c r="C382" s="39"/>
      <c r="D382" s="46"/>
      <c r="E382" s="39"/>
      <c r="F382" s="39"/>
      <c r="G382" s="54"/>
      <c r="H382" s="54"/>
      <c r="I382" s="54"/>
      <c r="J382" s="54"/>
      <c r="K382" s="55"/>
      <c r="L382" s="56"/>
      <c r="M382" s="56"/>
      <c r="N382" s="57"/>
      <c r="O382" s="58"/>
      <c r="P382" s="58"/>
      <c r="Q382" s="58"/>
      <c r="R382" s="58"/>
      <c r="S382" s="58"/>
      <c r="T382" s="39"/>
      <c r="U382" s="58"/>
      <c r="V382" s="58"/>
      <c r="W382" s="58"/>
    </row>
    <row r="383" spans="1:24" s="1" customFormat="1" ht="15.75" customHeight="1" x14ac:dyDescent="0.15">
      <c r="A383" s="39"/>
      <c r="B383" s="39"/>
      <c r="C383" s="39"/>
      <c r="D383" s="46"/>
      <c r="E383" s="39"/>
      <c r="F383" s="39"/>
      <c r="G383" s="54"/>
      <c r="H383" s="54"/>
      <c r="I383" s="54"/>
      <c r="J383" s="54"/>
      <c r="K383" s="55"/>
      <c r="L383" s="56"/>
      <c r="M383" s="56"/>
      <c r="N383" s="57"/>
      <c r="O383" s="58"/>
      <c r="P383" s="58"/>
      <c r="Q383" s="58"/>
      <c r="R383" s="58"/>
      <c r="S383" s="58"/>
      <c r="T383" s="39"/>
      <c r="U383" s="58"/>
      <c r="V383" s="58"/>
      <c r="W383" s="58"/>
    </row>
    <row r="384" spans="1:24" x14ac:dyDescent="0.2">
      <c r="A384" s="39"/>
      <c r="B384" s="40"/>
      <c r="C384" s="41"/>
      <c r="D384" s="42"/>
      <c r="E384" s="41"/>
      <c r="F384" s="41"/>
      <c r="G384" s="54"/>
      <c r="H384" s="54"/>
      <c r="I384" s="54"/>
      <c r="J384" s="54"/>
      <c r="K384" s="55"/>
      <c r="L384" s="56"/>
      <c r="M384" s="56"/>
      <c r="N384" s="57"/>
      <c r="O384" s="58"/>
      <c r="P384" s="58"/>
      <c r="Q384" s="58"/>
      <c r="R384" s="58"/>
      <c r="S384" s="58"/>
      <c r="T384" s="39"/>
      <c r="U384" s="58"/>
      <c r="V384" s="58"/>
      <c r="W384" s="58"/>
    </row>
    <row r="385" spans="1:23" s="1" customFormat="1" ht="15.75" customHeight="1" x14ac:dyDescent="0.15">
      <c r="A385" s="39"/>
      <c r="B385" s="39"/>
      <c r="C385" s="39"/>
      <c r="D385" s="44"/>
      <c r="E385" s="39"/>
      <c r="F385" s="39"/>
      <c r="G385" s="54"/>
      <c r="H385" s="54"/>
      <c r="I385" s="54"/>
      <c r="J385" s="54"/>
      <c r="K385" s="55"/>
      <c r="L385" s="56"/>
      <c r="M385" s="56"/>
      <c r="N385" s="57"/>
      <c r="O385" s="58"/>
      <c r="P385" s="58"/>
      <c r="Q385" s="58"/>
      <c r="R385" s="58"/>
      <c r="S385" s="58"/>
      <c r="T385" s="39"/>
      <c r="U385" s="58"/>
      <c r="V385" s="58"/>
      <c r="W385" s="58"/>
    </row>
    <row r="386" spans="1:23" x14ac:dyDescent="0.2">
      <c r="D386" s="31"/>
    </row>
    <row r="387" spans="1:23" x14ac:dyDescent="0.2">
      <c r="D387" s="31"/>
    </row>
    <row r="388" spans="1:23" x14ac:dyDescent="0.2">
      <c r="D388" s="31"/>
    </row>
    <row r="389" spans="1:23" x14ac:dyDescent="0.2">
      <c r="C389" s="14"/>
      <c r="D389" s="17"/>
      <c r="E389" s="14"/>
      <c r="F389" s="14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3" x14ac:dyDescent="0.2">
      <c r="C390" s="59" t="s">
        <v>406</v>
      </c>
      <c r="D390" s="59"/>
      <c r="E390" s="59"/>
      <c r="F390" s="59"/>
      <c r="M390" s="59" t="s">
        <v>376</v>
      </c>
      <c r="N390" s="59"/>
      <c r="O390" s="59"/>
      <c r="P390" s="59"/>
      <c r="Q390" s="59"/>
      <c r="R390" s="59"/>
      <c r="S390" s="59"/>
      <c r="T390" s="59"/>
      <c r="U390" s="16"/>
    </row>
    <row r="391" spans="1:23" x14ac:dyDescent="0.2">
      <c r="D391" s="31"/>
      <c r="M391" s="60" t="s">
        <v>579</v>
      </c>
      <c r="N391" s="60"/>
      <c r="O391" s="60"/>
      <c r="P391" s="60"/>
      <c r="Q391" s="60"/>
      <c r="R391" s="60"/>
      <c r="S391" s="60"/>
      <c r="T391" s="60"/>
      <c r="U391" s="31"/>
    </row>
    <row r="392" spans="1:23" x14ac:dyDescent="0.2">
      <c r="D392" s="31"/>
      <c r="M392" s="60" t="s">
        <v>398</v>
      </c>
      <c r="N392" s="60"/>
      <c r="O392" s="60"/>
      <c r="P392" s="60"/>
      <c r="Q392" s="60"/>
      <c r="R392" s="60"/>
      <c r="S392" s="60"/>
      <c r="T392" s="60"/>
    </row>
    <row r="393" spans="1:23" x14ac:dyDescent="0.2">
      <c r="D393" s="31"/>
      <c r="M393" s="60" t="s">
        <v>377</v>
      </c>
      <c r="N393" s="60"/>
      <c r="O393" s="60"/>
      <c r="P393" s="60"/>
      <c r="Q393" s="60"/>
      <c r="R393" s="60"/>
      <c r="S393" s="60"/>
      <c r="T393" s="60"/>
    </row>
    <row r="394" spans="1:23" x14ac:dyDescent="0.2">
      <c r="D394" s="31"/>
      <c r="M394" s="31"/>
      <c r="N394" s="31"/>
      <c r="O394" s="31"/>
      <c r="P394" s="31"/>
      <c r="Q394" s="31"/>
      <c r="R394" s="31"/>
      <c r="S394" s="31"/>
      <c r="T394" s="31"/>
    </row>
    <row r="395" spans="1:23" x14ac:dyDescent="0.2">
      <c r="D395" s="31"/>
    </row>
    <row r="396" spans="1:23" x14ac:dyDescent="0.2">
      <c r="D396" s="31"/>
    </row>
  </sheetData>
  <mergeCells count="923">
    <mergeCell ref="K19:N19"/>
    <mergeCell ref="O19:S19"/>
    <mergeCell ref="U19:W19"/>
    <mergeCell ref="A316:B316"/>
    <mergeCell ref="C316:J316"/>
    <mergeCell ref="K316:Q316"/>
    <mergeCell ref="S316:U316"/>
    <mergeCell ref="A317:W317"/>
    <mergeCell ref="A318:B318"/>
    <mergeCell ref="E318:I318"/>
    <mergeCell ref="P318:Q318"/>
    <mergeCell ref="S318:T318"/>
    <mergeCell ref="V318:W318"/>
    <mergeCell ref="K119:N119"/>
    <mergeCell ref="O119:S119"/>
    <mergeCell ref="U119:W119"/>
    <mergeCell ref="G163:J163"/>
    <mergeCell ref="A315:W315"/>
    <mergeCell ref="O284:S284"/>
    <mergeCell ref="O324:S324"/>
    <mergeCell ref="U324:W324"/>
    <mergeCell ref="A322:W322"/>
    <mergeCell ref="A323:W323"/>
    <mergeCell ref="A319:W319"/>
    <mergeCell ref="A320:C320"/>
    <mergeCell ref="D320:I320"/>
    <mergeCell ref="K113:N113"/>
    <mergeCell ref="O113:S113"/>
    <mergeCell ref="K163:N163"/>
    <mergeCell ref="C346:F346"/>
    <mergeCell ref="M346:T346"/>
    <mergeCell ref="A268:W268"/>
    <mergeCell ref="A269:W269"/>
    <mergeCell ref="A270:B270"/>
    <mergeCell ref="C270:H270"/>
    <mergeCell ref="J270:O270"/>
    <mergeCell ref="M320:N320"/>
    <mergeCell ref="P320:Q320"/>
    <mergeCell ref="S320:T320"/>
    <mergeCell ref="V320:W320"/>
    <mergeCell ref="A321:W321"/>
    <mergeCell ref="K318:N318"/>
    <mergeCell ref="A313:W313"/>
    <mergeCell ref="A314:B314"/>
    <mergeCell ref="C314:H314"/>
    <mergeCell ref="J314:O314"/>
    <mergeCell ref="G324:J324"/>
    <mergeCell ref="K324:N324"/>
    <mergeCell ref="P314:S314"/>
    <mergeCell ref="T314:W314"/>
    <mergeCell ref="U117:W117"/>
    <mergeCell ref="G119:J119"/>
    <mergeCell ref="U112:W112"/>
    <mergeCell ref="G115:J115"/>
    <mergeCell ref="K115:N115"/>
    <mergeCell ref="A310:W310"/>
    <mergeCell ref="A312:W312"/>
    <mergeCell ref="E309:P309"/>
    <mergeCell ref="M302:T302"/>
    <mergeCell ref="G247:J247"/>
    <mergeCell ref="K247:N247"/>
    <mergeCell ref="O247:S247"/>
    <mergeCell ref="U247:W247"/>
    <mergeCell ref="G285:J285"/>
    <mergeCell ref="K285:N285"/>
    <mergeCell ref="O285:S285"/>
    <mergeCell ref="U285:W285"/>
    <mergeCell ref="P270:S270"/>
    <mergeCell ref="T270:W270"/>
    <mergeCell ref="A271:W271"/>
    <mergeCell ref="G114:J114"/>
    <mergeCell ref="K114:N114"/>
    <mergeCell ref="O114:S114"/>
    <mergeCell ref="G113:J113"/>
    <mergeCell ref="K206:N206"/>
    <mergeCell ref="O206:S206"/>
    <mergeCell ref="G111:J111"/>
    <mergeCell ref="K111:N111"/>
    <mergeCell ref="O111:S111"/>
    <mergeCell ref="U111:W111"/>
    <mergeCell ref="O163:S163"/>
    <mergeCell ref="U163:W163"/>
    <mergeCell ref="G118:J118"/>
    <mergeCell ref="K118:N118"/>
    <mergeCell ref="O118:S118"/>
    <mergeCell ref="U118:W118"/>
    <mergeCell ref="G162:J162"/>
    <mergeCell ref="K162:N162"/>
    <mergeCell ref="O162:S162"/>
    <mergeCell ref="U162:W162"/>
    <mergeCell ref="G156:J156"/>
    <mergeCell ref="K156:N156"/>
    <mergeCell ref="O156:S156"/>
    <mergeCell ref="U156:W156"/>
    <mergeCell ref="U114:W114"/>
    <mergeCell ref="G117:J117"/>
    <mergeCell ref="K117:N117"/>
    <mergeCell ref="O117:S117"/>
    <mergeCell ref="K237:N237"/>
    <mergeCell ref="U237:W237"/>
    <mergeCell ref="U113:W113"/>
    <mergeCell ref="A272:B272"/>
    <mergeCell ref="C272:J272"/>
    <mergeCell ref="K272:Q272"/>
    <mergeCell ref="O203:S203"/>
    <mergeCell ref="U203:W203"/>
    <mergeCell ref="G237:J237"/>
    <mergeCell ref="E177:P177"/>
    <mergeCell ref="A178:W178"/>
    <mergeCell ref="E221:P221"/>
    <mergeCell ref="A222:W222"/>
    <mergeCell ref="C258:F258"/>
    <mergeCell ref="M258:T258"/>
    <mergeCell ref="G204:J204"/>
    <mergeCell ref="K204:N204"/>
    <mergeCell ref="O204:S204"/>
    <mergeCell ref="U204:W204"/>
    <mergeCell ref="G149:J149"/>
    <mergeCell ref="K149:N149"/>
    <mergeCell ref="O149:S149"/>
    <mergeCell ref="U149:W149"/>
    <mergeCell ref="G206:J206"/>
    <mergeCell ref="U281:W281"/>
    <mergeCell ref="G238:J238"/>
    <mergeCell ref="K238:N238"/>
    <mergeCell ref="O238:S238"/>
    <mergeCell ref="U238:W238"/>
    <mergeCell ref="S272:U272"/>
    <mergeCell ref="A273:W273"/>
    <mergeCell ref="A274:B274"/>
    <mergeCell ref="E265:P265"/>
    <mergeCell ref="A266:W266"/>
    <mergeCell ref="G292:J292"/>
    <mergeCell ref="K292:N292"/>
    <mergeCell ref="O292:S292"/>
    <mergeCell ref="U292:W292"/>
    <mergeCell ref="G240:J240"/>
    <mergeCell ref="K240:N240"/>
    <mergeCell ref="O240:S240"/>
    <mergeCell ref="U240:W240"/>
    <mergeCell ref="G281:J281"/>
    <mergeCell ref="O250:S250"/>
    <mergeCell ref="U250:W250"/>
    <mergeCell ref="K287:N287"/>
    <mergeCell ref="U244:W244"/>
    <mergeCell ref="K244:N244"/>
    <mergeCell ref="G241:J241"/>
    <mergeCell ref="O241:S241"/>
    <mergeCell ref="U241:W241"/>
    <mergeCell ref="G242:J242"/>
    <mergeCell ref="O242:S242"/>
    <mergeCell ref="U242:W242"/>
    <mergeCell ref="U284:W284"/>
    <mergeCell ref="K242:N242"/>
    <mergeCell ref="K281:N281"/>
    <mergeCell ref="O281:S281"/>
    <mergeCell ref="O209:S209"/>
    <mergeCell ref="U209:W209"/>
    <mergeCell ref="G239:J239"/>
    <mergeCell ref="O239:S239"/>
    <mergeCell ref="U239:W239"/>
    <mergeCell ref="K239:N239"/>
    <mergeCell ref="K241:N241"/>
    <mergeCell ref="G283:J283"/>
    <mergeCell ref="K284:N284"/>
    <mergeCell ref="G245:J245"/>
    <mergeCell ref="K245:N245"/>
    <mergeCell ref="G250:J250"/>
    <mergeCell ref="G246:J246"/>
    <mergeCell ref="O246:S246"/>
    <mergeCell ref="U246:W246"/>
    <mergeCell ref="K246:N246"/>
    <mergeCell ref="K283:N283"/>
    <mergeCell ref="O283:S283"/>
    <mergeCell ref="U283:W283"/>
    <mergeCell ref="O237:S237"/>
    <mergeCell ref="A227:W227"/>
    <mergeCell ref="C214:F214"/>
    <mergeCell ref="M214:T214"/>
    <mergeCell ref="A224:W224"/>
    <mergeCell ref="G296:J296"/>
    <mergeCell ref="K296:N296"/>
    <mergeCell ref="O296:S296"/>
    <mergeCell ref="U296:W296"/>
    <mergeCell ref="E274:I274"/>
    <mergeCell ref="K274:N274"/>
    <mergeCell ref="P274:Q274"/>
    <mergeCell ref="A276:C276"/>
    <mergeCell ref="D276:I276"/>
    <mergeCell ref="M276:N276"/>
    <mergeCell ref="P276:Q276"/>
    <mergeCell ref="S276:T276"/>
    <mergeCell ref="V276:W276"/>
    <mergeCell ref="A277:W277"/>
    <mergeCell ref="A278:W278"/>
    <mergeCell ref="A279:W279"/>
    <mergeCell ref="O287:S287"/>
    <mergeCell ref="U287:W287"/>
    <mergeCell ref="K293:N293"/>
    <mergeCell ref="O293:S293"/>
    <mergeCell ref="U293:W293"/>
    <mergeCell ref="G293:J293"/>
    <mergeCell ref="U291:W291"/>
    <mergeCell ref="G284:J284"/>
    <mergeCell ref="U332:W332"/>
    <mergeCell ref="G243:J243"/>
    <mergeCell ref="K243:N243"/>
    <mergeCell ref="O243:S243"/>
    <mergeCell ref="U243:W243"/>
    <mergeCell ref="G280:J280"/>
    <mergeCell ref="K280:N280"/>
    <mergeCell ref="O280:S280"/>
    <mergeCell ref="U280:W280"/>
    <mergeCell ref="G248:J248"/>
    <mergeCell ref="K248:N248"/>
    <mergeCell ref="O248:S248"/>
    <mergeCell ref="U248:W248"/>
    <mergeCell ref="G249:J249"/>
    <mergeCell ref="K249:N249"/>
    <mergeCell ref="O249:S249"/>
    <mergeCell ref="U249:W249"/>
    <mergeCell ref="G331:J331"/>
    <mergeCell ref="K331:N331"/>
    <mergeCell ref="O331:S331"/>
    <mergeCell ref="U331:W331"/>
    <mergeCell ref="S274:T274"/>
    <mergeCell ref="V274:W274"/>
    <mergeCell ref="A275:W275"/>
    <mergeCell ref="K200:N200"/>
    <mergeCell ref="O200:S200"/>
    <mergeCell ref="U200:W200"/>
    <mergeCell ref="O192:S192"/>
    <mergeCell ref="U192:W192"/>
    <mergeCell ref="A187:W187"/>
    <mergeCell ref="K27:N27"/>
    <mergeCell ref="O27:S27"/>
    <mergeCell ref="U27:W27"/>
    <mergeCell ref="G28:J28"/>
    <mergeCell ref="K28:N28"/>
    <mergeCell ref="O28:S28"/>
    <mergeCell ref="U28:W28"/>
    <mergeCell ref="G112:J112"/>
    <mergeCell ref="K112:N112"/>
    <mergeCell ref="O112:S112"/>
    <mergeCell ref="G120:J120"/>
    <mergeCell ref="K120:N120"/>
    <mergeCell ref="O120:S120"/>
    <mergeCell ref="U120:W120"/>
    <mergeCell ref="G121:J121"/>
    <mergeCell ref="K121:N121"/>
    <mergeCell ref="O121:S121"/>
    <mergeCell ref="U121:W121"/>
    <mergeCell ref="K184:Q184"/>
    <mergeCell ref="S184:U184"/>
    <mergeCell ref="A185:W185"/>
    <mergeCell ref="A186:B186"/>
    <mergeCell ref="E186:I186"/>
    <mergeCell ref="K186:N186"/>
    <mergeCell ref="P186:Q186"/>
    <mergeCell ref="S186:T186"/>
    <mergeCell ref="V186:W186"/>
    <mergeCell ref="C170:F170"/>
    <mergeCell ref="M170:T170"/>
    <mergeCell ref="A180:W180"/>
    <mergeCell ref="A181:W181"/>
    <mergeCell ref="A182:B182"/>
    <mergeCell ref="C182:H182"/>
    <mergeCell ref="J182:O182"/>
    <mergeCell ref="G203:J203"/>
    <mergeCell ref="K203:N203"/>
    <mergeCell ref="K201:N201"/>
    <mergeCell ref="K198:N198"/>
    <mergeCell ref="K199:N199"/>
    <mergeCell ref="P182:S182"/>
    <mergeCell ref="T182:W182"/>
    <mergeCell ref="A183:W183"/>
    <mergeCell ref="A184:B184"/>
    <mergeCell ref="C184:J184"/>
    <mergeCell ref="G196:J196"/>
    <mergeCell ref="O196:S196"/>
    <mergeCell ref="U196:W196"/>
    <mergeCell ref="K194:N194"/>
    <mergeCell ref="K196:N196"/>
    <mergeCell ref="K197:N197"/>
    <mergeCell ref="G193:J193"/>
    <mergeCell ref="G202:J202"/>
    <mergeCell ref="K202:N202"/>
    <mergeCell ref="O202:S202"/>
    <mergeCell ref="U202:W202"/>
    <mergeCell ref="G195:J195"/>
    <mergeCell ref="K195:N195"/>
    <mergeCell ref="O195:S195"/>
    <mergeCell ref="U195:W195"/>
    <mergeCell ref="G282:J282"/>
    <mergeCell ref="K282:N282"/>
    <mergeCell ref="O282:S282"/>
    <mergeCell ref="U282:W282"/>
    <mergeCell ref="V230:W230"/>
    <mergeCell ref="P226:S226"/>
    <mergeCell ref="T226:W226"/>
    <mergeCell ref="U208:W208"/>
    <mergeCell ref="G201:J201"/>
    <mergeCell ref="O201:S201"/>
    <mergeCell ref="U201:W201"/>
    <mergeCell ref="G205:J205"/>
    <mergeCell ref="O205:S205"/>
    <mergeCell ref="U206:W206"/>
    <mergeCell ref="U205:W205"/>
    <mergeCell ref="G200:J200"/>
    <mergeCell ref="O115:S115"/>
    <mergeCell ref="U115:W115"/>
    <mergeCell ref="G17:J17"/>
    <mergeCell ref="K17:N17"/>
    <mergeCell ref="O17:S17"/>
    <mergeCell ref="U17:W17"/>
    <mergeCell ref="G18:J18"/>
    <mergeCell ref="K18:N18"/>
    <mergeCell ref="O18:S18"/>
    <mergeCell ref="U18:W18"/>
    <mergeCell ref="G29:J29"/>
    <mergeCell ref="K29:N29"/>
    <mergeCell ref="O29:S29"/>
    <mergeCell ref="U29:W29"/>
    <mergeCell ref="G30:J30"/>
    <mergeCell ref="K30:N30"/>
    <mergeCell ref="O30:S30"/>
    <mergeCell ref="U30:W30"/>
    <mergeCell ref="G31:J31"/>
    <mergeCell ref="K31:N31"/>
    <mergeCell ref="G26:J26"/>
    <mergeCell ref="K26:N26"/>
    <mergeCell ref="O26:S26"/>
    <mergeCell ref="U26:W26"/>
    <mergeCell ref="K109:N109"/>
    <mergeCell ref="M100:N100"/>
    <mergeCell ref="C302:F302"/>
    <mergeCell ref="A233:W233"/>
    <mergeCell ref="A234:W234"/>
    <mergeCell ref="A235:W235"/>
    <mergeCell ref="G236:J236"/>
    <mergeCell ref="K236:N236"/>
    <mergeCell ref="O236:S236"/>
    <mergeCell ref="U236:W236"/>
    <mergeCell ref="U252:W252"/>
    <mergeCell ref="U288:W288"/>
    <mergeCell ref="U289:W289"/>
    <mergeCell ref="U253:W253"/>
    <mergeCell ref="U286:W286"/>
    <mergeCell ref="K286:N286"/>
    <mergeCell ref="K288:N288"/>
    <mergeCell ref="K289:N289"/>
    <mergeCell ref="U290:W290"/>
    <mergeCell ref="G291:J291"/>
    <mergeCell ref="O291:S291"/>
    <mergeCell ref="G287:J287"/>
    <mergeCell ref="G161:J161"/>
    <mergeCell ref="K161:N161"/>
    <mergeCell ref="A228:B228"/>
    <mergeCell ref="C228:J228"/>
    <mergeCell ref="K228:Q228"/>
    <mergeCell ref="S228:U228"/>
    <mergeCell ref="S230:T230"/>
    <mergeCell ref="A231:W231"/>
    <mergeCell ref="A232:C232"/>
    <mergeCell ref="D232:I232"/>
    <mergeCell ref="M232:N232"/>
    <mergeCell ref="P232:Q232"/>
    <mergeCell ref="S232:T232"/>
    <mergeCell ref="V232:W232"/>
    <mergeCell ref="A229:W229"/>
    <mergeCell ref="A230:B230"/>
    <mergeCell ref="E230:I230"/>
    <mergeCell ref="K230:N230"/>
    <mergeCell ref="P230:Q230"/>
    <mergeCell ref="G158:J158"/>
    <mergeCell ref="O158:S158"/>
    <mergeCell ref="U158:W158"/>
    <mergeCell ref="G159:J159"/>
    <mergeCell ref="O159:S159"/>
    <mergeCell ref="G165:J165"/>
    <mergeCell ref="K165:N165"/>
    <mergeCell ref="O165:S165"/>
    <mergeCell ref="U165:W165"/>
    <mergeCell ref="K158:N158"/>
    <mergeCell ref="G160:J160"/>
    <mergeCell ref="O160:S160"/>
    <mergeCell ref="U160:W160"/>
    <mergeCell ref="G164:J164"/>
    <mergeCell ref="O164:S164"/>
    <mergeCell ref="U164:W164"/>
    <mergeCell ref="U159:W159"/>
    <mergeCell ref="K159:N159"/>
    <mergeCell ref="K164:N164"/>
    <mergeCell ref="O161:S161"/>
    <mergeCell ref="U161:W161"/>
    <mergeCell ref="A147:W147"/>
    <mergeCell ref="G148:J148"/>
    <mergeCell ref="K148:N148"/>
    <mergeCell ref="O148:S148"/>
    <mergeCell ref="U148:W148"/>
    <mergeCell ref="A143:W143"/>
    <mergeCell ref="A144:C144"/>
    <mergeCell ref="D144:I144"/>
    <mergeCell ref="M144:N144"/>
    <mergeCell ref="P144:Q144"/>
    <mergeCell ref="S144:T144"/>
    <mergeCell ref="V144:W144"/>
    <mergeCell ref="A145:W145"/>
    <mergeCell ref="A146:W146"/>
    <mergeCell ref="K334:N334"/>
    <mergeCell ref="K335:N335"/>
    <mergeCell ref="K33:N33"/>
    <mergeCell ref="K61:N61"/>
    <mergeCell ref="K160:N160"/>
    <mergeCell ref="K205:N205"/>
    <mergeCell ref="K207:N207"/>
    <mergeCell ref="K208:N208"/>
    <mergeCell ref="K209:N209"/>
    <mergeCell ref="K250:N250"/>
    <mergeCell ref="K251:N251"/>
    <mergeCell ref="K253:N253"/>
    <mergeCell ref="K290:N290"/>
    <mergeCell ref="K291:N291"/>
    <mergeCell ref="K294:N294"/>
    <mergeCell ref="K295:N295"/>
    <mergeCell ref="K98:N98"/>
    <mergeCell ref="K96:Q96"/>
    <mergeCell ref="A139:W139"/>
    <mergeCell ref="A140:B140"/>
    <mergeCell ref="C140:J140"/>
    <mergeCell ref="K140:Q140"/>
    <mergeCell ref="S140:U140"/>
    <mergeCell ref="P142:Q142"/>
    <mergeCell ref="U335:W335"/>
    <mergeCell ref="O198:S198"/>
    <mergeCell ref="O75:S75"/>
    <mergeCell ref="O76:S76"/>
    <mergeCell ref="O334:S334"/>
    <mergeCell ref="O335:S335"/>
    <mergeCell ref="U198:W198"/>
    <mergeCell ref="U75:W75"/>
    <mergeCell ref="U76:W76"/>
    <mergeCell ref="U334:W334"/>
    <mergeCell ref="A101:W101"/>
    <mergeCell ref="A102:W102"/>
    <mergeCell ref="A103:W103"/>
    <mergeCell ref="G104:J104"/>
    <mergeCell ref="O104:S104"/>
    <mergeCell ref="U104:W104"/>
    <mergeCell ref="A99:W99"/>
    <mergeCell ref="M82:T82"/>
    <mergeCell ref="T138:W138"/>
    <mergeCell ref="A141:W141"/>
    <mergeCell ref="A142:B142"/>
    <mergeCell ref="E142:I142"/>
    <mergeCell ref="K142:N142"/>
    <mergeCell ref="K75:N75"/>
    <mergeCell ref="C82:F82"/>
    <mergeCell ref="E1:P1"/>
    <mergeCell ref="K16:N16"/>
    <mergeCell ref="K20:N20"/>
    <mergeCell ref="K22:N22"/>
    <mergeCell ref="K8:Q8"/>
    <mergeCell ref="K10:N10"/>
    <mergeCell ref="K24:N24"/>
    <mergeCell ref="K32:N32"/>
    <mergeCell ref="K60:N60"/>
    <mergeCell ref="K73:N73"/>
    <mergeCell ref="K74:N74"/>
    <mergeCell ref="K76:N76"/>
    <mergeCell ref="K77:N77"/>
    <mergeCell ref="K52:Q52"/>
    <mergeCell ref="K54:N54"/>
    <mergeCell ref="A51:W51"/>
    <mergeCell ref="A52:B52"/>
    <mergeCell ref="M38:T38"/>
    <mergeCell ref="C38:F38"/>
    <mergeCell ref="E45:P45"/>
    <mergeCell ref="O31:S31"/>
    <mergeCell ref="U31:W31"/>
    <mergeCell ref="G19:J19"/>
    <mergeCell ref="A48:W48"/>
    <mergeCell ref="A49:W49"/>
    <mergeCell ref="A50:B50"/>
    <mergeCell ref="C50:H50"/>
    <mergeCell ref="J50:O50"/>
    <mergeCell ref="P50:S50"/>
    <mergeCell ref="T50:W50"/>
    <mergeCell ref="O64:S64"/>
    <mergeCell ref="U64:W64"/>
    <mergeCell ref="G64:J64"/>
    <mergeCell ref="K64:N64"/>
    <mergeCell ref="U330:W330"/>
    <mergeCell ref="U333:W333"/>
    <mergeCell ref="G326:J326"/>
    <mergeCell ref="O326:S326"/>
    <mergeCell ref="G333:J333"/>
    <mergeCell ref="O327:S327"/>
    <mergeCell ref="O328:S328"/>
    <mergeCell ref="O329:S329"/>
    <mergeCell ref="O330:S330"/>
    <mergeCell ref="O333:S333"/>
    <mergeCell ref="U327:W327"/>
    <mergeCell ref="U328:W328"/>
    <mergeCell ref="G327:J327"/>
    <mergeCell ref="K329:N329"/>
    <mergeCell ref="K330:N330"/>
    <mergeCell ref="G328:J328"/>
    <mergeCell ref="G329:J329"/>
    <mergeCell ref="G330:J330"/>
    <mergeCell ref="K327:N327"/>
    <mergeCell ref="K328:N328"/>
    <mergeCell ref="U329:W329"/>
    <mergeCell ref="G332:J332"/>
    <mergeCell ref="K332:N332"/>
    <mergeCell ref="K333:N333"/>
    <mergeCell ref="O295:S295"/>
    <mergeCell ref="U295:W295"/>
    <mergeCell ref="G290:J290"/>
    <mergeCell ref="O290:S290"/>
    <mergeCell ref="O251:S251"/>
    <mergeCell ref="U251:W251"/>
    <mergeCell ref="G289:J289"/>
    <mergeCell ref="O289:S289"/>
    <mergeCell ref="E133:P133"/>
    <mergeCell ref="A134:W134"/>
    <mergeCell ref="A137:W137"/>
    <mergeCell ref="A138:B138"/>
    <mergeCell ref="G252:J252"/>
    <mergeCell ref="O252:S252"/>
    <mergeCell ref="K252:N252"/>
    <mergeCell ref="G288:J288"/>
    <mergeCell ref="O288:S288"/>
    <mergeCell ref="G253:J253"/>
    <mergeCell ref="O253:S253"/>
    <mergeCell ref="G286:J286"/>
    <mergeCell ref="O286:S286"/>
    <mergeCell ref="K150:N150"/>
    <mergeCell ref="K151:N151"/>
    <mergeCell ref="K152:N152"/>
    <mergeCell ref="A225:W225"/>
    <mergeCell ref="A226:B226"/>
    <mergeCell ref="C226:H226"/>
    <mergeCell ref="J226:O226"/>
    <mergeCell ref="O332:S332"/>
    <mergeCell ref="G251:J251"/>
    <mergeCell ref="U326:W326"/>
    <mergeCell ref="G297:J297"/>
    <mergeCell ref="O297:S297"/>
    <mergeCell ref="U297:W297"/>
    <mergeCell ref="G325:J325"/>
    <mergeCell ref="O325:S325"/>
    <mergeCell ref="U325:W325"/>
    <mergeCell ref="K297:N297"/>
    <mergeCell ref="K325:N325"/>
    <mergeCell ref="K326:N326"/>
    <mergeCell ref="G294:J294"/>
    <mergeCell ref="O294:S294"/>
    <mergeCell ref="U294:W294"/>
    <mergeCell ref="G295:J295"/>
    <mergeCell ref="O245:S245"/>
    <mergeCell ref="U245:W245"/>
    <mergeCell ref="G244:J244"/>
    <mergeCell ref="O244:S244"/>
    <mergeCell ref="G209:J209"/>
    <mergeCell ref="O207:S207"/>
    <mergeCell ref="U207:W207"/>
    <mergeCell ref="G208:J208"/>
    <mergeCell ref="O208:S208"/>
    <mergeCell ref="A98:B98"/>
    <mergeCell ref="E98:I98"/>
    <mergeCell ref="P98:Q98"/>
    <mergeCell ref="G207:J207"/>
    <mergeCell ref="K105:N105"/>
    <mergeCell ref="K106:N106"/>
    <mergeCell ref="K108:N108"/>
    <mergeCell ref="P100:Q100"/>
    <mergeCell ref="S100:T100"/>
    <mergeCell ref="K153:N153"/>
    <mergeCell ref="K154:N154"/>
    <mergeCell ref="C138:H138"/>
    <mergeCell ref="J138:O138"/>
    <mergeCell ref="P138:S138"/>
    <mergeCell ref="A135:W135"/>
    <mergeCell ref="A136:W136"/>
    <mergeCell ref="C126:F126"/>
    <mergeCell ref="S142:T142"/>
    <mergeCell ref="V142:W142"/>
    <mergeCell ref="G155:J155"/>
    <mergeCell ref="O155:S155"/>
    <mergeCell ref="U155:W155"/>
    <mergeCell ref="G157:J157"/>
    <mergeCell ref="O157:S157"/>
    <mergeCell ref="U157:W157"/>
    <mergeCell ref="G153:J153"/>
    <mergeCell ref="O153:S153"/>
    <mergeCell ref="U153:W153"/>
    <mergeCell ref="G154:J154"/>
    <mergeCell ref="O154:S154"/>
    <mergeCell ref="U154:W154"/>
    <mergeCell ref="K155:N155"/>
    <mergeCell ref="K157:N157"/>
    <mergeCell ref="G151:J151"/>
    <mergeCell ref="O151:S151"/>
    <mergeCell ref="U151:W151"/>
    <mergeCell ref="G152:J152"/>
    <mergeCell ref="O152:S152"/>
    <mergeCell ref="U152:W152"/>
    <mergeCell ref="C52:J52"/>
    <mergeCell ref="S52:U52"/>
    <mergeCell ref="A53:W53"/>
    <mergeCell ref="A54:B54"/>
    <mergeCell ref="E54:I54"/>
    <mergeCell ref="P54:Q54"/>
    <mergeCell ref="A56:C56"/>
    <mergeCell ref="D56:I56"/>
    <mergeCell ref="M56:N56"/>
    <mergeCell ref="P56:Q56"/>
    <mergeCell ref="S56:T56"/>
    <mergeCell ref="V56:W56"/>
    <mergeCell ref="S54:T54"/>
    <mergeCell ref="V54:W54"/>
    <mergeCell ref="A55:W55"/>
    <mergeCell ref="A57:W57"/>
    <mergeCell ref="A58:W58"/>
    <mergeCell ref="G150:J150"/>
    <mergeCell ref="O150:S150"/>
    <mergeCell ref="U150:W150"/>
    <mergeCell ref="G110:J110"/>
    <mergeCell ref="O110:S110"/>
    <mergeCell ref="U110:W110"/>
    <mergeCell ref="G116:J116"/>
    <mergeCell ref="O116:S116"/>
    <mergeCell ref="U116:W116"/>
    <mergeCell ref="A59:W59"/>
    <mergeCell ref="G60:J60"/>
    <mergeCell ref="O60:S60"/>
    <mergeCell ref="U60:W60"/>
    <mergeCell ref="K110:N110"/>
    <mergeCell ref="K116:N116"/>
    <mergeCell ref="G108:J108"/>
    <mergeCell ref="O108:S108"/>
    <mergeCell ref="U108:W108"/>
    <mergeCell ref="M126:T126"/>
    <mergeCell ref="P94:S94"/>
    <mergeCell ref="T94:W94"/>
    <mergeCell ref="A95:W95"/>
    <mergeCell ref="G109:J109"/>
    <mergeCell ref="O109:S109"/>
    <mergeCell ref="U109:W109"/>
    <mergeCell ref="G105:J105"/>
    <mergeCell ref="O105:S105"/>
    <mergeCell ref="U105:W105"/>
    <mergeCell ref="G106:J106"/>
    <mergeCell ref="O106:S106"/>
    <mergeCell ref="U106:W106"/>
    <mergeCell ref="S98:T98"/>
    <mergeCell ref="V98:W98"/>
    <mergeCell ref="G107:J107"/>
    <mergeCell ref="K107:N107"/>
    <mergeCell ref="O107:S107"/>
    <mergeCell ref="U107:W107"/>
    <mergeCell ref="V100:W100"/>
    <mergeCell ref="D100:I100"/>
    <mergeCell ref="E10:I10"/>
    <mergeCell ref="P10:Q10"/>
    <mergeCell ref="A97:W97"/>
    <mergeCell ref="A100:C100"/>
    <mergeCell ref="K104:N104"/>
    <mergeCell ref="G74:J74"/>
    <mergeCell ref="O74:S74"/>
    <mergeCell ref="U74:W74"/>
    <mergeCell ref="G77:J77"/>
    <mergeCell ref="O77:S77"/>
    <mergeCell ref="U77:W77"/>
    <mergeCell ref="A96:B96"/>
    <mergeCell ref="C96:J96"/>
    <mergeCell ref="S96:U96"/>
    <mergeCell ref="A90:W90"/>
    <mergeCell ref="A91:W91"/>
    <mergeCell ref="A92:W92"/>
    <mergeCell ref="A93:W93"/>
    <mergeCell ref="A94:B94"/>
    <mergeCell ref="C94:H94"/>
    <mergeCell ref="J94:O94"/>
    <mergeCell ref="E89:P89"/>
    <mergeCell ref="A46:W46"/>
    <mergeCell ref="A47:W47"/>
    <mergeCell ref="U23:W23"/>
    <mergeCell ref="K23:N23"/>
    <mergeCell ref="A2:W2"/>
    <mergeCell ref="A3:W3"/>
    <mergeCell ref="G73:J73"/>
    <mergeCell ref="O73:S73"/>
    <mergeCell ref="U73:W73"/>
    <mergeCell ref="G22:J22"/>
    <mergeCell ref="A7:W7"/>
    <mergeCell ref="C8:J8"/>
    <mergeCell ref="S8:U8"/>
    <mergeCell ref="A6:B6"/>
    <mergeCell ref="A11:W11"/>
    <mergeCell ref="D12:I12"/>
    <mergeCell ref="M12:N12"/>
    <mergeCell ref="A10:B10"/>
    <mergeCell ref="A8:B8"/>
    <mergeCell ref="A4:W4"/>
    <mergeCell ref="A5:W5"/>
    <mergeCell ref="C6:H6"/>
    <mergeCell ref="J6:O6"/>
    <mergeCell ref="P6:S6"/>
    <mergeCell ref="T6:W6"/>
    <mergeCell ref="A9:W9"/>
    <mergeCell ref="O25:S25"/>
    <mergeCell ref="U25:W25"/>
    <mergeCell ref="S10:T10"/>
    <mergeCell ref="V10:W10"/>
    <mergeCell ref="G32:J32"/>
    <mergeCell ref="O32:S32"/>
    <mergeCell ref="U32:W32"/>
    <mergeCell ref="P12:Q12"/>
    <mergeCell ref="S12:T12"/>
    <mergeCell ref="V12:W12"/>
    <mergeCell ref="A13:W13"/>
    <mergeCell ref="A14:W14"/>
    <mergeCell ref="A15:W15"/>
    <mergeCell ref="G16:J16"/>
    <mergeCell ref="O16:S16"/>
    <mergeCell ref="A12:C12"/>
    <mergeCell ref="O22:S22"/>
    <mergeCell ref="U16:W16"/>
    <mergeCell ref="G20:J20"/>
    <mergeCell ref="O20:S20"/>
    <mergeCell ref="U20:W20"/>
    <mergeCell ref="U22:W22"/>
    <mergeCell ref="G23:J23"/>
    <mergeCell ref="O23:S23"/>
    <mergeCell ref="G21:J21"/>
    <mergeCell ref="K21:N21"/>
    <mergeCell ref="O21:S21"/>
    <mergeCell ref="U21:W21"/>
    <mergeCell ref="G27:J27"/>
    <mergeCell ref="O62:S62"/>
    <mergeCell ref="U62:W62"/>
    <mergeCell ref="K62:N62"/>
    <mergeCell ref="G63:J63"/>
    <mergeCell ref="O63:S63"/>
    <mergeCell ref="U63:W63"/>
    <mergeCell ref="G62:J62"/>
    <mergeCell ref="K63:N63"/>
    <mergeCell ref="O33:S33"/>
    <mergeCell ref="U33:W33"/>
    <mergeCell ref="G61:J61"/>
    <mergeCell ref="O61:S61"/>
    <mergeCell ref="U61:W61"/>
    <mergeCell ref="G33:J33"/>
    <mergeCell ref="G24:J24"/>
    <mergeCell ref="O24:S24"/>
    <mergeCell ref="U24:W24"/>
    <mergeCell ref="G25:J25"/>
    <mergeCell ref="K25:N25"/>
    <mergeCell ref="K66:N66"/>
    <mergeCell ref="O67:S67"/>
    <mergeCell ref="U67:W67"/>
    <mergeCell ref="G65:J65"/>
    <mergeCell ref="K65:N65"/>
    <mergeCell ref="O65:S65"/>
    <mergeCell ref="U65:W65"/>
    <mergeCell ref="G68:J68"/>
    <mergeCell ref="O68:S68"/>
    <mergeCell ref="U68:W68"/>
    <mergeCell ref="G67:J67"/>
    <mergeCell ref="G66:J66"/>
    <mergeCell ref="O66:S66"/>
    <mergeCell ref="U66:W66"/>
    <mergeCell ref="O69:S69"/>
    <mergeCell ref="U69:W69"/>
    <mergeCell ref="K67:N67"/>
    <mergeCell ref="K68:N68"/>
    <mergeCell ref="K69:N69"/>
    <mergeCell ref="G70:J70"/>
    <mergeCell ref="O70:S70"/>
    <mergeCell ref="U70:W70"/>
    <mergeCell ref="G69:J69"/>
    <mergeCell ref="O71:S71"/>
    <mergeCell ref="U71:W71"/>
    <mergeCell ref="G72:J72"/>
    <mergeCell ref="O72:S72"/>
    <mergeCell ref="U72:W72"/>
    <mergeCell ref="G71:J71"/>
    <mergeCell ref="K70:N70"/>
    <mergeCell ref="K71:N71"/>
    <mergeCell ref="K72:N72"/>
    <mergeCell ref="G199:J199"/>
    <mergeCell ref="O199:S199"/>
    <mergeCell ref="U199:W199"/>
    <mergeCell ref="G194:J194"/>
    <mergeCell ref="O194:S194"/>
    <mergeCell ref="U194:W194"/>
    <mergeCell ref="A188:C188"/>
    <mergeCell ref="D188:I188"/>
    <mergeCell ref="M188:N188"/>
    <mergeCell ref="P188:Q188"/>
    <mergeCell ref="S188:T188"/>
    <mergeCell ref="V188:W188"/>
    <mergeCell ref="A189:W189"/>
    <mergeCell ref="A190:W190"/>
    <mergeCell ref="G197:J197"/>
    <mergeCell ref="O197:S197"/>
    <mergeCell ref="U197:W197"/>
    <mergeCell ref="O193:S193"/>
    <mergeCell ref="U193:W193"/>
    <mergeCell ref="A191:W191"/>
    <mergeCell ref="G192:J192"/>
    <mergeCell ref="K192:N192"/>
    <mergeCell ref="K193:N193"/>
    <mergeCell ref="E353:P353"/>
    <mergeCell ref="A354:W354"/>
    <mergeCell ref="A356:W356"/>
    <mergeCell ref="A357:W357"/>
    <mergeCell ref="A358:B358"/>
    <mergeCell ref="C358:H358"/>
    <mergeCell ref="J358:O358"/>
    <mergeCell ref="P358:S358"/>
    <mergeCell ref="T358:W358"/>
    <mergeCell ref="A359:W359"/>
    <mergeCell ref="A360:B360"/>
    <mergeCell ref="C360:J360"/>
    <mergeCell ref="K360:Q360"/>
    <mergeCell ref="S360:U360"/>
    <mergeCell ref="A361:W361"/>
    <mergeCell ref="A362:B362"/>
    <mergeCell ref="E362:I362"/>
    <mergeCell ref="K362:N362"/>
    <mergeCell ref="P362:Q362"/>
    <mergeCell ref="S362:T362"/>
    <mergeCell ref="V362:W362"/>
    <mergeCell ref="A363:W363"/>
    <mergeCell ref="A364:C364"/>
    <mergeCell ref="D364:I364"/>
    <mergeCell ref="M364:N364"/>
    <mergeCell ref="P364:Q364"/>
    <mergeCell ref="S364:T364"/>
    <mergeCell ref="V364:W364"/>
    <mergeCell ref="A365:W365"/>
    <mergeCell ref="A366:W366"/>
    <mergeCell ref="A367:W367"/>
    <mergeCell ref="G368:J368"/>
    <mergeCell ref="K368:N368"/>
    <mergeCell ref="O368:S368"/>
    <mergeCell ref="U368:W368"/>
    <mergeCell ref="G369:J369"/>
    <mergeCell ref="K369:N369"/>
    <mergeCell ref="O369:S369"/>
    <mergeCell ref="U369:W369"/>
    <mergeCell ref="G370:J370"/>
    <mergeCell ref="K370:N370"/>
    <mergeCell ref="O370:S370"/>
    <mergeCell ref="U370:W370"/>
    <mergeCell ref="G371:J371"/>
    <mergeCell ref="K371:N371"/>
    <mergeCell ref="O371:S371"/>
    <mergeCell ref="U371:W371"/>
    <mergeCell ref="G372:J372"/>
    <mergeCell ref="K372:N372"/>
    <mergeCell ref="O372:S372"/>
    <mergeCell ref="U372:W372"/>
    <mergeCell ref="G373:J373"/>
    <mergeCell ref="K373:N373"/>
    <mergeCell ref="O373:S373"/>
    <mergeCell ref="U373:W373"/>
    <mergeCell ref="G374:J374"/>
    <mergeCell ref="K374:N374"/>
    <mergeCell ref="O374:S374"/>
    <mergeCell ref="U374:W374"/>
    <mergeCell ref="G375:J375"/>
    <mergeCell ref="K375:N375"/>
    <mergeCell ref="O375:S375"/>
    <mergeCell ref="U375:W375"/>
    <mergeCell ref="G376:J376"/>
    <mergeCell ref="K376:N376"/>
    <mergeCell ref="O376:S376"/>
    <mergeCell ref="U376:W376"/>
    <mergeCell ref="G377:J377"/>
    <mergeCell ref="K377:N377"/>
    <mergeCell ref="O377:S377"/>
    <mergeCell ref="U377:W377"/>
    <mergeCell ref="G378:J378"/>
    <mergeCell ref="K378:N378"/>
    <mergeCell ref="O378:S378"/>
    <mergeCell ref="U378:W378"/>
    <mergeCell ref="G379:J379"/>
    <mergeCell ref="K379:N379"/>
    <mergeCell ref="O379:S379"/>
    <mergeCell ref="U379:W379"/>
    <mergeCell ref="G380:J380"/>
    <mergeCell ref="K380:N380"/>
    <mergeCell ref="O380:S380"/>
    <mergeCell ref="U380:W380"/>
    <mergeCell ref="G381:J381"/>
    <mergeCell ref="K381:N381"/>
    <mergeCell ref="O381:S381"/>
    <mergeCell ref="U381:W381"/>
    <mergeCell ref="G382:J382"/>
    <mergeCell ref="K382:N382"/>
    <mergeCell ref="O382:S382"/>
    <mergeCell ref="U382:W382"/>
    <mergeCell ref="G383:J383"/>
    <mergeCell ref="K383:N383"/>
    <mergeCell ref="O383:S383"/>
    <mergeCell ref="U383:W383"/>
    <mergeCell ref="G384:J384"/>
    <mergeCell ref="K384:N384"/>
    <mergeCell ref="O384:S384"/>
    <mergeCell ref="U384:W384"/>
    <mergeCell ref="G385:J385"/>
    <mergeCell ref="K385:N385"/>
    <mergeCell ref="O385:S385"/>
    <mergeCell ref="U385:W385"/>
    <mergeCell ref="C390:F390"/>
    <mergeCell ref="M390:T390"/>
    <mergeCell ref="M391:T391"/>
    <mergeCell ref="M392:T392"/>
    <mergeCell ref="M393:T393"/>
  </mergeCells>
  <hyperlinks>
    <hyperlink ref="O62" r:id="rId1" xr:uid="{00000000-0004-0000-0100-000000000000}"/>
    <hyperlink ref="O63" r:id="rId2" xr:uid="{00000000-0004-0000-0100-000001000000}"/>
    <hyperlink ref="O66" r:id="rId3" xr:uid="{00000000-0004-0000-0100-000002000000}"/>
    <hyperlink ref="O73" r:id="rId4" xr:uid="{00000000-0004-0000-0100-000003000000}"/>
    <hyperlink ref="O77" r:id="rId5" xr:uid="{00000000-0004-0000-0100-000004000000}"/>
    <hyperlink ref="O153" r:id="rId6" xr:uid="{00000000-0004-0000-0100-000005000000}"/>
    <hyperlink ref="O158" r:id="rId7" xr:uid="{00000000-0004-0000-0100-000006000000}"/>
    <hyperlink ref="O159" r:id="rId8" xr:uid="{00000000-0004-0000-0100-000007000000}"/>
    <hyperlink ref="O196" r:id="rId9" xr:uid="{00000000-0004-0000-0100-000008000000}"/>
    <hyperlink ref="O197" r:id="rId10" xr:uid="{00000000-0004-0000-0100-000009000000}"/>
    <hyperlink ref="O329" r:id="rId11" xr:uid="{00000000-0004-0000-0100-00000A000000}"/>
    <hyperlink ref="O198" r:id="rId12" xr:uid="{00000000-0004-0000-0100-00000B000000}"/>
    <hyperlink ref="O334" r:id="rId13" xr:uid="{00000000-0004-0000-0100-00000C000000}"/>
    <hyperlink ref="O335" r:id="rId14" xr:uid="{00000000-0004-0000-0100-00000D000000}"/>
  </hyperlinks>
  <pageMargins left="0" right="0" top="0" bottom="0" header="0.31496062992125984" footer="0.31496062992125984"/>
  <pageSetup paperSize="9" scale="90" orientation="landscape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REL. MERCADOS</vt:lpstr>
      <vt:lpstr>TUPAC AMARU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 SEGUIMIENTO Y EVALUACION 04</dc:creator>
  <cp:lastModifiedBy>ASISTENTE DE GERENCIA DE RENTAS 05</cp:lastModifiedBy>
  <cp:lastPrinted>2020-05-21T23:20:31Z</cp:lastPrinted>
  <dcterms:created xsi:type="dcterms:W3CDTF">2020-05-11T15:10:49Z</dcterms:created>
  <dcterms:modified xsi:type="dcterms:W3CDTF">2020-05-23T00:03:03Z</dcterms:modified>
</cp:coreProperties>
</file>